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6\"/>
    </mc:Choice>
  </mc:AlternateContent>
  <bookViews>
    <workbookView xWindow="0" yWindow="0" windowWidth="19180" windowHeight="5680"/>
  </bookViews>
  <sheets>
    <sheet name="6-1" sheetId="1" r:id="rId1"/>
  </sheets>
  <externalReferences>
    <externalReference r:id="rId2"/>
    <externalReference r:id="rId3"/>
    <externalReference r:id="rId4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'6-1'!$A$1:$G$47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  <c r="E44" i="1" s="1"/>
  <c r="G44" i="1"/>
  <c r="F44" i="1"/>
  <c r="D44" i="1"/>
  <c r="C44" i="1"/>
  <c r="E43" i="1"/>
  <c r="E42" i="1"/>
  <c r="E41" i="1"/>
  <c r="E40" i="1"/>
  <c r="E39" i="1"/>
  <c r="G38" i="1"/>
  <c r="F38" i="1"/>
  <c r="E38" i="1" s="1"/>
  <c r="D38" i="1"/>
  <c r="C38" i="1"/>
  <c r="E37" i="1"/>
  <c r="E36" i="1"/>
  <c r="E35" i="1"/>
  <c r="E34" i="1"/>
  <c r="E33" i="1"/>
  <c r="E32" i="1"/>
  <c r="E31" i="1" s="1"/>
  <c r="G31" i="1"/>
  <c r="C31" i="1"/>
  <c r="E30" i="1"/>
  <c r="E29" i="1"/>
  <c r="E28" i="1"/>
  <c r="E27" i="1"/>
  <c r="E26" i="1" s="1"/>
  <c r="G26" i="1"/>
  <c r="F26" i="1"/>
  <c r="D26" i="1"/>
  <c r="C26" i="1"/>
  <c r="E25" i="1"/>
  <c r="E24" i="1" s="1"/>
  <c r="G24" i="1"/>
  <c r="F24" i="1"/>
  <c r="D24" i="1"/>
  <c r="C24" i="1"/>
  <c r="E23" i="1"/>
  <c r="E22" i="1"/>
  <c r="E21" i="1"/>
  <c r="E20" i="1" s="1"/>
  <c r="G20" i="1"/>
  <c r="F20" i="1"/>
  <c r="D20" i="1"/>
  <c r="C20" i="1"/>
  <c r="E19" i="1"/>
  <c r="E18" i="1"/>
  <c r="G17" i="1"/>
  <c r="F17" i="1"/>
  <c r="E17" i="1"/>
  <c r="D17" i="1"/>
  <c r="C17" i="1"/>
  <c r="E16" i="1"/>
  <c r="E15" i="1"/>
  <c r="E14" i="1"/>
  <c r="E13" i="1"/>
  <c r="E12" i="1" s="1"/>
  <c r="G12" i="1"/>
  <c r="F12" i="1"/>
  <c r="D12" i="1"/>
  <c r="C12" i="1"/>
  <c r="G11" i="1"/>
  <c r="G4" i="1" s="1"/>
  <c r="F11" i="1"/>
  <c r="F4" i="1" s="1"/>
  <c r="D11" i="1"/>
  <c r="D4" i="1" s="1"/>
  <c r="C11" i="1"/>
  <c r="C4" i="1" s="1"/>
  <c r="E10" i="1"/>
  <c r="E9" i="1"/>
  <c r="E8" i="1"/>
  <c r="E7" i="1"/>
  <c r="E6" i="1"/>
  <c r="E5" i="1"/>
  <c r="E11" i="1" l="1"/>
  <c r="E4" i="1" s="1"/>
</calcChain>
</file>

<file path=xl/sharedStrings.xml><?xml version="1.0" encoding="utf-8"?>
<sst xmlns="http://schemas.openxmlformats.org/spreadsheetml/2006/main" count="63" uniqueCount="56">
  <si>
    <t>6-1表　養護老人ホーム入退所・措置状況</t>
    <rPh sb="5" eb="7">
      <t>ヨウゴ</t>
    </rPh>
    <rPh sb="7" eb="9">
      <t>ロウジン</t>
    </rPh>
    <rPh sb="12" eb="13">
      <t>イリ</t>
    </rPh>
    <rPh sb="13" eb="15">
      <t>タイショ</t>
    </rPh>
    <rPh sb="16" eb="18">
      <t>ソチ</t>
    </rPh>
    <rPh sb="18" eb="20">
      <t>ジョウキョウ</t>
    </rPh>
    <phoneticPr fontId="3"/>
  </si>
  <si>
    <t>令和元年度末現在（単位：人）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</si>
  <si>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</si>
  <si>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</si>
  <si>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入退所状況</t>
    <rPh sb="0" eb="1">
      <t>ニュウ</t>
    </rPh>
    <rPh sb="1" eb="3">
      <t>タイショ</t>
    </rPh>
    <rPh sb="3" eb="5">
      <t>ジョウキョウ</t>
    </rPh>
    <phoneticPr fontId="3"/>
  </si>
  <si>
    <t>措置状況</t>
    <rPh sb="0" eb="2">
      <t>ソチ</t>
    </rPh>
    <rPh sb="2" eb="4">
      <t>ジョウキョウ</t>
    </rPh>
    <phoneticPr fontId="3"/>
  </si>
  <si>
    <t>入所</t>
    <rPh sb="0" eb="2">
      <t>ニュウショ</t>
    </rPh>
    <phoneticPr fontId="3"/>
  </si>
  <si>
    <t>退所</t>
    <rPh sb="0" eb="2">
      <t>タイショ</t>
    </rPh>
    <phoneticPr fontId="3"/>
  </si>
  <si>
    <t>計</t>
    <rPh sb="0" eb="1">
      <t>ケイ</t>
    </rPh>
    <phoneticPr fontId="3"/>
  </si>
  <si>
    <t>県所管施設</t>
    <rPh sb="0" eb="1">
      <t>ケン</t>
    </rPh>
    <rPh sb="1" eb="3">
      <t>ショカン</t>
    </rPh>
    <rPh sb="3" eb="5">
      <t>シセツ</t>
    </rPh>
    <phoneticPr fontId="3"/>
  </si>
  <si>
    <t>県所管外施設</t>
    <rPh sb="0" eb="1">
      <t>ケン</t>
    </rPh>
    <rPh sb="1" eb="3">
      <t>ショカン</t>
    </rPh>
    <rPh sb="3" eb="4">
      <t>ガイ</t>
    </rPh>
    <rPh sb="4" eb="6">
      <t>シセツ</t>
    </rPh>
    <phoneticPr fontId="3"/>
  </si>
  <si>
    <t>県計</t>
    <rPh sb="0" eb="1">
      <t>ケン</t>
    </rPh>
    <rPh sb="1" eb="2">
      <t>ケイ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</si>
  <si>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</si>
  <si>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</si>
  <si>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</si>
  <si>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横須賀市</t>
    <rPh sb="0" eb="4">
      <t>ヨコスカシ</t>
    </rPh>
    <phoneticPr fontId="3"/>
  </si>
  <si>
    <t>藤沢市</t>
    <rPh sb="0" eb="3">
      <t>フジサワシ</t>
    </rPh>
    <phoneticPr fontId="3"/>
  </si>
  <si>
    <t>茅ヶ崎市</t>
    <rPh sb="0" eb="3">
      <t>チガサキ</t>
    </rPh>
    <rPh sb="3" eb="4">
      <t>シ</t>
    </rPh>
    <phoneticPr fontId="3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</si>
  <si>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3"/>
  </si>
  <si>
    <t>平塚</t>
    <rPh sb="0" eb="2">
      <t>ヒラツカ</t>
    </rPh>
    <phoneticPr fontId="3"/>
  </si>
  <si>
    <t>小計</t>
    <rPh sb="0" eb="2">
      <t>ショウケイ</t>
    </rPh>
    <phoneticPr fontId="3"/>
  </si>
  <si>
    <t>平塚市</t>
    <rPh sb="0" eb="3">
      <t>ヒラツカシ</t>
    </rPh>
    <phoneticPr fontId="3"/>
  </si>
  <si>
    <t>大磯町</t>
    <rPh sb="0" eb="2">
      <t>オオイソ</t>
    </rPh>
    <rPh sb="2" eb="3">
      <t>マチ</t>
    </rPh>
    <phoneticPr fontId="3"/>
  </si>
  <si>
    <t>二宮町</t>
    <rPh sb="0" eb="3">
      <t>ニノミヤマチ</t>
    </rPh>
    <phoneticPr fontId="3"/>
  </si>
  <si>
    <t>寒川町</t>
    <rPh sb="0" eb="3">
      <t>サムカワマチ</t>
    </rPh>
    <phoneticPr fontId="3"/>
  </si>
  <si>
    <t>秦野</t>
    <rPh sb="0" eb="2">
      <t>ハダノ</t>
    </rPh>
    <phoneticPr fontId="3"/>
  </si>
  <si>
    <t>秦野市</t>
    <rPh sb="0" eb="3">
      <t>ハダノシ</t>
    </rPh>
    <phoneticPr fontId="3"/>
  </si>
  <si>
    <t>伊勢原市</t>
    <rPh sb="0" eb="4">
      <t>イセハラシ</t>
    </rPh>
    <phoneticPr fontId="3"/>
  </si>
  <si>
    <t>鎌倉</t>
    <rPh sb="0" eb="2">
      <t>カマクラ</t>
    </rPh>
    <phoneticPr fontId="3"/>
  </si>
  <si>
    <t>鎌倉市</t>
    <rPh sb="0" eb="3">
      <t>カマクラシ</t>
    </rPh>
    <phoneticPr fontId="3"/>
  </si>
  <si>
    <t>逗子市</t>
    <rPh sb="0" eb="3">
      <t>ズシシ</t>
    </rPh>
    <phoneticPr fontId="3"/>
  </si>
  <si>
    <t>葉山町</t>
    <rPh sb="0" eb="3">
      <t>ハヤママチ</t>
    </rPh>
    <phoneticPr fontId="3"/>
  </si>
  <si>
    <t>三崎</t>
    <rPh sb="0" eb="2">
      <t>ミサキ</t>
    </rPh>
    <phoneticPr fontId="3"/>
  </si>
  <si>
    <t>三浦市</t>
    <rPh sb="0" eb="3">
      <t>ミウラシ</t>
    </rPh>
    <phoneticPr fontId="3"/>
  </si>
  <si>
    <t>小田原</t>
    <rPh sb="0" eb="3">
      <t>オダワラ</t>
    </rPh>
    <phoneticPr fontId="3"/>
  </si>
  <si>
    <t>小田原市</t>
    <rPh sb="0" eb="4">
      <t>オダワラシ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</si>
  <si>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</si>
  <si>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</si>
  <si>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</si>
  <si>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足柄上</t>
    <rPh sb="0" eb="3">
      <t>アシガラカミ</t>
    </rPh>
    <phoneticPr fontId="3"/>
  </si>
  <si>
    <t>南足柄市</t>
    <rPh sb="0" eb="4">
      <t>ミナミアシガラシ</t>
    </rPh>
    <phoneticPr fontId="3"/>
  </si>
  <si>
    <t>中井町</t>
    <rPh sb="0" eb="3">
      <t>ナカイマチ</t>
    </rPh>
    <phoneticPr fontId="3"/>
  </si>
  <si>
    <t>大井町</t>
    <rPh sb="0" eb="3">
      <t>オオイマチ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</si>
  <si>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</si>
  <si>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</si>
  <si>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3">
      <t>カイセイマチ</t>
    </rPh>
    <phoneticPr fontId="3"/>
  </si>
  <si>
    <t>厚木</t>
    <rPh sb="0" eb="2">
      <t>アツギ</t>
    </rPh>
    <phoneticPr fontId="3"/>
  </si>
  <si>
    <t>厚木市</t>
    <rPh sb="0" eb="3">
      <t>アツギシ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</si>
  <si>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</si>
  <si>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</si>
  <si>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</si>
  <si>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</si>
  <si>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大和</t>
    <rPh sb="0" eb="2">
      <t>ヤマト</t>
    </rPh>
    <phoneticPr fontId="3"/>
  </si>
  <si>
    <t>大和市</t>
    <rPh sb="0" eb="3">
      <t>ヤマトシ</t>
    </rPh>
    <phoneticPr fontId="3"/>
  </si>
  <si>
    <t>綾瀬市</t>
    <rPh sb="0" eb="3">
      <t>アヤセシ</t>
    </rPh>
    <phoneticPr fontId="3"/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</si>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</sst>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¥&quot;#,##0_);[Red]\(&quot;¥&quot;#,##0\)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justifyLastLine="1" shrinkToFit="1"/>
    </xf>
    <xf numFmtId="0" fontId="2" fillId="2" borderId="3" xfId="0" applyFont="1" applyFill="1" applyBorder="1" applyAlignment="1">
      <alignment horizontal="distributed" vertical="center" wrapText="1" justifyLastLine="1" shrinkToFit="1"/>
    </xf>
    <xf numFmtId="0" fontId="2" fillId="2" borderId="2" xfId="0" applyFont="1" applyFill="1" applyBorder="1" applyAlignment="1">
      <alignment horizontal="distributed" vertical="center" wrapText="1" justifyLastLine="1" shrinkToFit="1"/>
    </xf>
    <xf numFmtId="0" fontId="2" fillId="2" borderId="4" xfId="0" applyFont="1" applyFill="1" applyBorder="1" applyAlignment="1">
      <alignment horizontal="distributed" vertical="center" wrapText="1" justifyLastLine="1" shrinkToFit="1"/>
    </xf>
    <xf numFmtId="0" fontId="2" fillId="2" borderId="5" xfId="0" applyFont="1" applyFill="1" applyBorder="1" applyAlignment="1">
      <alignment horizontal="distributed" vertical="center" wrapText="1" justifyLastLine="1" shrinkToFit="1"/>
    </xf>
    <xf numFmtId="0" fontId="2" fillId="2" borderId="6" xfId="0" applyFont="1" applyFill="1" applyBorder="1" applyAlignment="1">
      <alignment horizontal="distributed" vertical="center" wrapText="1" justifyLastLine="1" shrinkToFit="1"/>
    </xf>
    <xf numFmtId="0" fontId="2" fillId="2" borderId="7" xfId="0" applyFont="1" applyFill="1" applyBorder="1" applyAlignment="1">
      <alignment horizontal="left" vertical="center" wrapText="1" justifyLastLine="1" shrinkToFit="1"/>
    </xf>
    <xf numFmtId="0" fontId="2" fillId="2" borderId="8" xfId="0" applyFont="1" applyFill="1" applyBorder="1" applyAlignment="1">
      <alignment horizontal="distributed" vertical="center" wrapText="1" justifyLastLine="1" shrinkToFit="1"/>
    </xf>
    <xf numFmtId="0" fontId="2" fillId="2" borderId="7" xfId="0" applyFont="1" applyFill="1" applyBorder="1" applyAlignment="1">
      <alignment horizontal="distributed" vertical="center" wrapText="1" justifyLastLine="1" shrinkToFit="1"/>
    </xf>
    <xf numFmtId="0" fontId="2" fillId="2" borderId="8" xfId="0" applyFont="1" applyFill="1" applyBorder="1" applyAlignment="1">
      <alignment horizontal="distributed" vertical="center" wrapText="1" justifyLastLine="1" shrinkToFit="1"/>
    </xf>
    <xf numFmtId="0" fontId="2" fillId="2" borderId="9" xfId="0" applyFont="1" applyFill="1" applyBorder="1" applyAlignment="1">
      <alignment horizontal="distributed" vertical="center" wrapText="1" justifyLastLine="1" shrinkToFit="1"/>
    </xf>
    <xf numFmtId="0" fontId="2" fillId="2" borderId="10" xfId="0" applyFont="1" applyFill="1" applyBorder="1" applyAlignment="1">
      <alignment horizontal="distributed" vertical="center" wrapText="1" justifyLastLine="1" shrinkToFit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41" fontId="4" fillId="3" borderId="11" xfId="0" applyNumberFormat="1" applyFont="1" applyFill="1" applyBorder="1" applyAlignment="1">
      <alignment vertical="center"/>
    </xf>
    <xf numFmtId="41" fontId="4" fillId="3" borderId="12" xfId="0" applyNumberFormat="1" applyFont="1" applyFill="1" applyBorder="1" applyAlignment="1">
      <alignment vertical="center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0" fontId="2" fillId="4" borderId="15" xfId="0" applyFont="1" applyFill="1" applyBorder="1" applyAlignment="1">
      <alignment horizontal="distributed" vertical="center" wrapText="1" justifyLastLine="1" shrinkToFit="1"/>
    </xf>
    <xf numFmtId="0" fontId="2" fillId="0" borderId="16" xfId="0" applyFont="1" applyFill="1" applyBorder="1" applyAlignment="1">
      <alignment horizontal="left" vertical="center" wrapText="1" shrinkToFit="1"/>
    </xf>
    <xf numFmtId="41" fontId="2" fillId="0" borderId="17" xfId="0" applyNumberFormat="1" applyFont="1" applyFill="1" applyBorder="1" applyAlignment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41" fontId="2" fillId="0" borderId="19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 wrapText="1" shrinkToFit="1"/>
    </xf>
    <xf numFmtId="41" fontId="2" fillId="0" borderId="21" xfId="0" applyNumberFormat="1" applyFont="1" applyFill="1" applyBorder="1" applyAlignment="1">
      <alignment vertical="center"/>
    </xf>
    <xf numFmtId="41" fontId="2" fillId="0" borderId="20" xfId="0" applyNumberFormat="1" applyFont="1" applyFill="1" applyBorder="1" applyAlignment="1">
      <alignment vertical="center"/>
    </xf>
    <xf numFmtId="41" fontId="4" fillId="3" borderId="22" xfId="0" applyNumberFormat="1" applyFont="1" applyFill="1" applyBorder="1" applyAlignment="1">
      <alignment vertical="center"/>
    </xf>
    <xf numFmtId="41" fontId="2" fillId="0" borderId="23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wrapText="1" shrinkToFit="1"/>
    </xf>
    <xf numFmtId="41" fontId="2" fillId="0" borderId="25" xfId="0" applyNumberFormat="1" applyFont="1" applyFill="1" applyBorder="1" applyAlignment="1">
      <alignment vertical="center"/>
    </xf>
    <xf numFmtId="41" fontId="2" fillId="0" borderId="24" xfId="0" applyNumberFormat="1" applyFont="1" applyFill="1" applyBorder="1" applyAlignment="1">
      <alignment vertical="center"/>
    </xf>
    <xf numFmtId="41" fontId="4" fillId="3" borderId="26" xfId="0" applyNumberFormat="1" applyFont="1" applyFill="1" applyBorder="1" applyAlignment="1">
      <alignment vertical="center"/>
    </xf>
    <xf numFmtId="41" fontId="2" fillId="0" borderId="27" xfId="0" applyNumberFormat="1" applyFont="1" applyFill="1" applyBorder="1" applyAlignment="1">
      <alignment vertical="center"/>
    </xf>
    <xf numFmtId="0" fontId="2" fillId="3" borderId="28" xfId="0" applyFont="1" applyFill="1" applyBorder="1" applyAlignment="1">
      <alignment horizontal="distributed" vertical="center" wrapText="1" justifyLastLine="1" shrinkToFit="1"/>
    </xf>
    <xf numFmtId="0" fontId="2" fillId="3" borderId="29" xfId="0" applyFont="1" applyFill="1" applyBorder="1" applyAlignment="1">
      <alignment horizontal="distributed" vertical="center" wrapText="1" justifyLastLine="1" shrinkToFit="1"/>
    </xf>
    <xf numFmtId="41" fontId="4" fillId="3" borderId="28" xfId="0" applyNumberFormat="1" applyFont="1" applyFill="1" applyBorder="1" applyAlignment="1">
      <alignment vertical="center"/>
    </xf>
    <xf numFmtId="41" fontId="4" fillId="3" borderId="29" xfId="0" applyNumberFormat="1" applyFont="1" applyFill="1" applyBorder="1" applyAlignment="1">
      <alignment vertical="center"/>
    </xf>
    <xf numFmtId="41" fontId="4" fillId="3" borderId="30" xfId="0" applyNumberFormat="1" applyFont="1" applyFill="1" applyBorder="1" applyAlignment="1">
      <alignment vertical="center"/>
    </xf>
    <xf numFmtId="41" fontId="4" fillId="3" borderId="31" xfId="0" applyNumberFormat="1" applyFont="1" applyFill="1" applyBorder="1" applyAlignment="1">
      <alignment vertical="center"/>
    </xf>
    <xf numFmtId="0" fontId="2" fillId="0" borderId="32" xfId="0" applyFont="1" applyFill="1" applyBorder="1" applyAlignment="1">
      <alignment horizontal="distributed" vertical="center" wrapText="1" justifyLastLine="1" shrinkToFit="1"/>
    </xf>
    <xf numFmtId="0" fontId="2" fillId="3" borderId="16" xfId="0" applyFont="1" applyFill="1" applyBorder="1" applyAlignment="1">
      <alignment horizontal="distributed" vertical="center" wrapText="1" justifyLastLine="1" shrinkToFit="1"/>
    </xf>
    <xf numFmtId="41" fontId="4" fillId="3" borderId="17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9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horizontal="left" vertical="center" wrapText="1" shrinkToFit="1"/>
    </xf>
    <xf numFmtId="41" fontId="2" fillId="0" borderId="34" xfId="0" applyNumberFormat="1" applyFont="1" applyFill="1" applyBorder="1" applyAlignment="1">
      <alignment vertical="center"/>
    </xf>
    <xf numFmtId="41" fontId="2" fillId="0" borderId="33" xfId="0" applyNumberFormat="1" applyFont="1" applyFill="1" applyBorder="1" applyAlignment="1">
      <alignment vertical="center"/>
    </xf>
    <xf numFmtId="41" fontId="4" fillId="3" borderId="35" xfId="0" applyNumberFormat="1" applyFont="1" applyFill="1" applyBorder="1" applyAlignment="1">
      <alignment vertical="center"/>
    </xf>
    <xf numFmtId="41" fontId="2" fillId="0" borderId="36" xfId="0" applyNumberFormat="1" applyFont="1" applyFill="1" applyBorder="1" applyAlignment="1">
      <alignment vertical="center"/>
    </xf>
    <xf numFmtId="0" fontId="2" fillId="0" borderId="37" xfId="0" applyFont="1" applyFill="1" applyBorder="1" applyAlignment="1">
      <alignment horizontal="left" vertical="center" wrapText="1" shrinkToFit="1"/>
    </xf>
    <xf numFmtId="41" fontId="2" fillId="0" borderId="38" xfId="0" applyNumberFormat="1" applyFont="1" applyFill="1" applyBorder="1" applyAlignment="1">
      <alignment vertical="center"/>
    </xf>
    <xf numFmtId="41" fontId="2" fillId="0" borderId="37" xfId="0" applyNumberFormat="1" applyFont="1" applyFill="1" applyBorder="1" applyAlignment="1">
      <alignment vertical="center"/>
    </xf>
    <xf numFmtId="41" fontId="4" fillId="3" borderId="39" xfId="0" applyNumberFormat="1" applyFont="1" applyFill="1" applyBorder="1" applyAlignment="1">
      <alignment vertical="center"/>
    </xf>
    <xf numFmtId="41" fontId="2" fillId="0" borderId="40" xfId="0" applyNumberFormat="1" applyFont="1" applyFill="1" applyBorder="1" applyAlignment="1">
      <alignment vertical="center"/>
    </xf>
    <xf numFmtId="0" fontId="2" fillId="0" borderId="41" xfId="0" applyFont="1" applyFill="1" applyBorder="1" applyAlignment="1">
      <alignment horizontal="distributed" vertical="center" wrapText="1" justifyLastLine="1" shrinkToFit="1"/>
    </xf>
    <xf numFmtId="0" fontId="2" fillId="0" borderId="42" xfId="0" applyFont="1" applyFill="1" applyBorder="1" applyAlignment="1">
      <alignment horizontal="left" vertical="center" wrapText="1" shrinkToFit="1"/>
    </xf>
    <xf numFmtId="41" fontId="2" fillId="0" borderId="43" xfId="0" applyNumberFormat="1" applyFont="1" applyFill="1" applyBorder="1" applyAlignment="1">
      <alignment vertical="center"/>
    </xf>
    <xf numFmtId="41" fontId="2" fillId="0" borderId="42" xfId="0" applyNumberFormat="1" applyFont="1" applyFill="1" applyBorder="1" applyAlignment="1">
      <alignment vertical="center"/>
    </xf>
    <xf numFmtId="41" fontId="4" fillId="3" borderId="44" xfId="0" applyNumberFormat="1" applyFont="1" applyFill="1" applyBorder="1" applyAlignment="1">
      <alignment vertical="center"/>
    </xf>
    <xf numFmtId="41" fontId="2" fillId="0" borderId="45" xfId="0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horizontal="distributed" vertical="center" wrapText="1" justifyLastLine="1" shrinkToFit="1"/>
    </xf>
    <xf numFmtId="0" fontId="2" fillId="3" borderId="3" xfId="0" applyFont="1" applyFill="1" applyBorder="1" applyAlignment="1">
      <alignment horizontal="distributed" vertical="center" wrapText="1" justifyLastLine="1" shrinkToFit="1"/>
    </xf>
    <xf numFmtId="41" fontId="4" fillId="3" borderId="2" xfId="0" applyNumberFormat="1" applyFont="1" applyFill="1" applyBorder="1" applyAlignment="1">
      <alignment vertical="center"/>
    </xf>
    <xf numFmtId="41" fontId="4" fillId="3" borderId="3" xfId="0" applyNumberFormat="1" applyFont="1" applyFill="1" applyBorder="1" applyAlignment="1">
      <alignment vertical="center"/>
    </xf>
    <xf numFmtId="41" fontId="4" fillId="3" borderId="47" xfId="0" applyNumberFormat="1" applyFont="1" applyFill="1" applyBorder="1" applyAlignment="1">
      <alignment vertical="center"/>
    </xf>
    <xf numFmtId="41" fontId="4" fillId="3" borderId="48" xfId="0" applyNumberFormat="1" applyFont="1" applyFill="1" applyBorder="1" applyAlignment="1">
      <alignment vertical="center"/>
    </xf>
    <xf numFmtId="176" fontId="2" fillId="0" borderId="46" xfId="1" applyFont="1" applyFill="1" applyBorder="1" applyAlignment="1">
      <alignment horizontal="distributed" vertical="center" wrapText="1" justifyLastLine="1" shrinkToFit="1"/>
    </xf>
    <xf numFmtId="176" fontId="2" fillId="0" borderId="32" xfId="1" applyFont="1" applyFill="1" applyBorder="1" applyAlignment="1">
      <alignment horizontal="distributed" vertical="center" wrapText="1" justifyLastLine="1" shrinkToFit="1"/>
    </xf>
    <xf numFmtId="176" fontId="2" fillId="0" borderId="41" xfId="1" applyFont="1" applyFill="1" applyBorder="1" applyAlignment="1">
      <alignment horizontal="distributed" vertical="center" wrapText="1" justifyLastLine="1" shrinkToFit="1"/>
    </xf>
    <xf numFmtId="0" fontId="2" fillId="0" borderId="0" xfId="0" applyFont="1" applyFill="1" applyBorder="1" applyAlignment="1">
      <alignment vertical="center" wrapText="1" shrinkToFit="1"/>
    </xf>
    <xf numFmtId="0" fontId="2" fillId="0" borderId="49" xfId="0" applyFont="1" applyFill="1" applyBorder="1" applyAlignment="1">
      <alignment horizontal="left" vertical="center" wrapText="1" shrinkToFit="1"/>
    </xf>
    <xf numFmtId="41" fontId="2" fillId="0" borderId="41" xfId="0" applyNumberFormat="1" applyFont="1" applyFill="1" applyBorder="1" applyAlignment="1">
      <alignment vertical="center"/>
    </xf>
    <xf numFmtId="41" fontId="2" fillId="0" borderId="49" xfId="0" applyNumberFormat="1" applyFont="1" applyFill="1" applyBorder="1" applyAlignment="1">
      <alignment vertical="center"/>
    </xf>
    <xf numFmtId="41" fontId="4" fillId="3" borderId="50" xfId="0" applyNumberFormat="1" applyFont="1" applyFill="1" applyBorder="1" applyAlignment="1">
      <alignment vertical="center"/>
    </xf>
    <xf numFmtId="41" fontId="2" fillId="0" borderId="5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6_&#39640;&#40802;&#32773;&#31561;&#20445;&#20581;&#31119;&#31049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Normal="100" zoomScaleSheetLayoutView="100" workbookViewId="0">
      <pane xSplit="2" ySplit="3" topLeftCell="C7" activePane="bottomRight" state="frozen"/>
      <selection activeCell="A17" sqref="A17"/>
      <selection pane="topRight" activeCell="A17" sqref="A17"/>
      <selection pane="bottomLeft" activeCell="A17" sqref="A17"/>
      <selection pane="bottomRight" activeCell="G10" sqref="G10"/>
    </sheetView>
  </sheetViews>
  <sheetFormatPr defaultColWidth="9" defaultRowHeight="17.5"/>
  <cols>
    <col min="1" max="1" width="14" style="3" customWidth="1"/>
    <col min="2" max="2" width="9.1640625" style="3" bestFit="1" customWidth="1"/>
    <col min="3" max="5" width="8.58203125" style="3" customWidth="1"/>
    <col min="6" max="7" width="12.5" style="3" customWidth="1"/>
    <col min="8" max="16384" width="9" style="3"/>
  </cols>
  <sheetData>
    <row r="1" spans="1:7" ht="17.25" customHeight="1" thickBot="1">
      <c r="A1" s="1" t="s">
        <v>0</v>
      </c>
      <c r="B1" s="1"/>
      <c r="C1" s="1"/>
      <c r="D1" s="1"/>
      <c r="E1" s="2" t="s">
        <v>1</v>
      </c>
      <c r="F1" s="2"/>
      <c r="G1" s="2"/>
    </row>
    <row r="2" spans="1:7" ht="17.25" customHeight="1">
      <c r="A2" s="4" t="s">
        <v>2</v>
      </c>
      <c r="B2" s="5" t="s">
        <v>3</v>
      </c>
      <c r="C2" s="6" t="s">
        <v>4</v>
      </c>
      <c r="D2" s="5"/>
      <c r="E2" s="7" t="s">
        <v>5</v>
      </c>
      <c r="F2" s="8"/>
      <c r="G2" s="9"/>
    </row>
    <row r="3" spans="1:7" ht="17.25" customHeight="1" thickBot="1">
      <c r="A3" s="10"/>
      <c r="B3" s="11"/>
      <c r="C3" s="12" t="s">
        <v>6</v>
      </c>
      <c r="D3" s="13" t="s">
        <v>7</v>
      </c>
      <c r="E3" s="14" t="s">
        <v>8</v>
      </c>
      <c r="F3" s="15" t="s">
        <v>9</v>
      </c>
      <c r="G3" s="13" t="s">
        <v>10</v>
      </c>
    </row>
    <row r="4" spans="1:7" ht="17.25" customHeight="1" thickTop="1" thickBot="1">
      <c r="A4" s="16" t="s">
        <v>11</v>
      </c>
      <c r="B4" s="17"/>
      <c r="C4" s="18">
        <f>SUM(C5:C11)</f>
        <v>159</v>
      </c>
      <c r="D4" s="19">
        <f t="shared" ref="D4:G4" si="0">SUM(D5:D11)</f>
        <v>173</v>
      </c>
      <c r="E4" s="20">
        <f t="shared" si="0"/>
        <v>1254</v>
      </c>
      <c r="F4" s="21">
        <f t="shared" si="0"/>
        <v>384</v>
      </c>
      <c r="G4" s="19">
        <f t="shared" si="0"/>
        <v>870</v>
      </c>
    </row>
    <row r="5" spans="1:7" ht="17.25" customHeight="1" thickTop="1">
      <c r="A5" s="22"/>
      <c r="B5" s="23" t="s">
        <v>12</v>
      </c>
      <c r="C5" s="24">
        <v>69</v>
      </c>
      <c r="D5" s="25">
        <v>48</v>
      </c>
      <c r="E5" s="26">
        <f t="shared" ref="E5:E10" si="1">SUM(F5:G5)</f>
        <v>564</v>
      </c>
      <c r="F5" s="27">
        <v>48</v>
      </c>
      <c r="G5" s="25">
        <v>516</v>
      </c>
    </row>
    <row r="6" spans="1:7" ht="17.25" customHeight="1">
      <c r="A6" s="22"/>
      <c r="B6" s="28" t="s">
        <v>13</v>
      </c>
      <c r="C6" s="29">
        <v>32</v>
      </c>
      <c r="D6" s="30">
        <v>34</v>
      </c>
      <c r="E6" s="31">
        <f t="shared" si="1"/>
        <v>209</v>
      </c>
      <c r="F6" s="32">
        <v>19</v>
      </c>
      <c r="G6" s="30">
        <v>190</v>
      </c>
    </row>
    <row r="7" spans="1:7" ht="17.25" customHeight="1">
      <c r="A7" s="22"/>
      <c r="B7" s="28" t="s">
        <v>14</v>
      </c>
      <c r="C7" s="29">
        <v>2</v>
      </c>
      <c r="D7" s="30">
        <v>8</v>
      </c>
      <c r="E7" s="31">
        <f t="shared" si="1"/>
        <v>37</v>
      </c>
      <c r="F7" s="32">
        <v>4</v>
      </c>
      <c r="G7" s="30">
        <v>33</v>
      </c>
    </row>
    <row r="8" spans="1:7" ht="17.25" customHeight="1">
      <c r="A8" s="22"/>
      <c r="B8" s="28" t="s">
        <v>15</v>
      </c>
      <c r="C8" s="29">
        <v>21</v>
      </c>
      <c r="D8" s="30">
        <v>21</v>
      </c>
      <c r="E8" s="31">
        <f t="shared" si="1"/>
        <v>83</v>
      </c>
      <c r="F8" s="32">
        <v>1</v>
      </c>
      <c r="G8" s="30">
        <v>82</v>
      </c>
    </row>
    <row r="9" spans="1:7" ht="17.25" customHeight="1">
      <c r="A9" s="22"/>
      <c r="B9" s="28" t="s">
        <v>16</v>
      </c>
      <c r="C9" s="29">
        <v>13</v>
      </c>
      <c r="D9" s="30">
        <v>21</v>
      </c>
      <c r="E9" s="31">
        <f t="shared" si="1"/>
        <v>128</v>
      </c>
      <c r="F9" s="32">
        <v>128</v>
      </c>
      <c r="G9" s="30"/>
    </row>
    <row r="10" spans="1:7" ht="17.25" customHeight="1" thickBot="1">
      <c r="A10" s="22"/>
      <c r="B10" s="33" t="s">
        <v>17</v>
      </c>
      <c r="C10" s="34">
        <v>2</v>
      </c>
      <c r="D10" s="35">
        <v>8</v>
      </c>
      <c r="E10" s="36">
        <f t="shared" si="1"/>
        <v>32</v>
      </c>
      <c r="F10" s="37">
        <v>32</v>
      </c>
      <c r="G10" s="35"/>
    </row>
    <row r="11" spans="1:7" ht="17.25" customHeight="1" thickBot="1">
      <c r="A11" s="38" t="s">
        <v>18</v>
      </c>
      <c r="B11" s="39"/>
      <c r="C11" s="40">
        <f>SUM(C44,C38,C31,C26,C24,C20,C17,C12)</f>
        <v>20</v>
      </c>
      <c r="D11" s="41">
        <f>SUM(D44,D38,D31,D26,D24,D20,D17,D12)</f>
        <v>33</v>
      </c>
      <c r="E11" s="42">
        <f>SUM(E44,E38,E31,E26,E24,E20,E17,E12)</f>
        <v>201</v>
      </c>
      <c r="F11" s="43">
        <f>SUM(F44,F38,F31,F26,F24,F20,F17,F12)</f>
        <v>152</v>
      </c>
      <c r="G11" s="41">
        <f>SUM(G44,G38,G31,G26,G24,G20,G17,G12)</f>
        <v>49</v>
      </c>
    </row>
    <row r="12" spans="1:7" ht="17.25" customHeight="1" thickTop="1">
      <c r="A12" s="44" t="s">
        <v>19</v>
      </c>
      <c r="B12" s="45" t="s">
        <v>20</v>
      </c>
      <c r="C12" s="46">
        <f>SUM(C13:C16)</f>
        <v>9</v>
      </c>
      <c r="D12" s="47">
        <f>SUM(D13:D16)</f>
        <v>5</v>
      </c>
      <c r="E12" s="26">
        <f>SUM(E13:E16)</f>
        <v>85</v>
      </c>
      <c r="F12" s="48">
        <f>SUM(F13:F16)</f>
        <v>83</v>
      </c>
      <c r="G12" s="47">
        <f>SUM(G13:G16)</f>
        <v>2</v>
      </c>
    </row>
    <row r="13" spans="1:7" ht="17.25" customHeight="1">
      <c r="A13" s="44"/>
      <c r="B13" s="49" t="s">
        <v>21</v>
      </c>
      <c r="C13" s="50">
        <v>9</v>
      </c>
      <c r="D13" s="51">
        <v>5</v>
      </c>
      <c r="E13" s="52">
        <f>SUM(F13:G13)</f>
        <v>74</v>
      </c>
      <c r="F13" s="53">
        <v>72</v>
      </c>
      <c r="G13" s="51">
        <v>2</v>
      </c>
    </row>
    <row r="14" spans="1:7" ht="17.25" customHeight="1">
      <c r="A14" s="44"/>
      <c r="B14" s="54" t="s">
        <v>22</v>
      </c>
      <c r="C14" s="55"/>
      <c r="D14" s="56"/>
      <c r="E14" s="57">
        <f>SUM(F14:G14)</f>
        <v>1</v>
      </c>
      <c r="F14" s="58">
        <v>1</v>
      </c>
      <c r="G14" s="56"/>
    </row>
    <row r="15" spans="1:7" ht="17.25" customHeight="1">
      <c r="A15" s="44"/>
      <c r="B15" s="54" t="s">
        <v>23</v>
      </c>
      <c r="C15" s="55"/>
      <c r="D15" s="56"/>
      <c r="E15" s="57">
        <f>SUM(F15:G15)</f>
        <v>1</v>
      </c>
      <c r="F15" s="58">
        <v>1</v>
      </c>
      <c r="G15" s="56"/>
    </row>
    <row r="16" spans="1:7" ht="17.25" customHeight="1" thickBot="1">
      <c r="A16" s="59"/>
      <c r="B16" s="60" t="s">
        <v>24</v>
      </c>
      <c r="C16" s="61"/>
      <c r="D16" s="62"/>
      <c r="E16" s="63">
        <f>SUM(F16:G16)</f>
        <v>9</v>
      </c>
      <c r="F16" s="64">
        <v>9</v>
      </c>
      <c r="G16" s="62"/>
    </row>
    <row r="17" spans="1:8" ht="17.25" customHeight="1">
      <c r="A17" s="65" t="s">
        <v>25</v>
      </c>
      <c r="B17" s="66" t="s">
        <v>20</v>
      </c>
      <c r="C17" s="67">
        <f>SUM(C18:C19)</f>
        <v>4</v>
      </c>
      <c r="D17" s="68">
        <f>SUM(D18:D19)</f>
        <v>3</v>
      </c>
      <c r="E17" s="69">
        <f>SUM(E18:E19)</f>
        <v>23</v>
      </c>
      <c r="F17" s="70">
        <f>SUM(F18:F19)</f>
        <v>22</v>
      </c>
      <c r="G17" s="68">
        <f>SUM(G18:G19)</f>
        <v>1</v>
      </c>
    </row>
    <row r="18" spans="1:8" ht="17.25" customHeight="1">
      <c r="A18" s="44"/>
      <c r="B18" s="49" t="s">
        <v>26</v>
      </c>
      <c r="C18" s="50"/>
      <c r="D18" s="51"/>
      <c r="E18" s="52">
        <f>SUM(F18:G18)</f>
        <v>0</v>
      </c>
      <c r="F18" s="53"/>
      <c r="G18" s="51"/>
    </row>
    <row r="19" spans="1:8" ht="17.25" customHeight="1" thickBot="1">
      <c r="A19" s="59"/>
      <c r="B19" s="60" t="s">
        <v>27</v>
      </c>
      <c r="C19" s="61">
        <v>4</v>
      </c>
      <c r="D19" s="62">
        <v>3</v>
      </c>
      <c r="E19" s="52">
        <f>SUM(F19:G19)</f>
        <v>23</v>
      </c>
      <c r="F19" s="64">
        <v>22</v>
      </c>
      <c r="G19" s="62">
        <v>1</v>
      </c>
    </row>
    <row r="20" spans="1:8" ht="17.25" customHeight="1">
      <c r="A20" s="71" t="s">
        <v>28</v>
      </c>
      <c r="B20" s="66" t="s">
        <v>20</v>
      </c>
      <c r="C20" s="67">
        <f>SUM(C21:C23)</f>
        <v>2</v>
      </c>
      <c r="D20" s="68">
        <f>SUM(D21:D23)</f>
        <v>6</v>
      </c>
      <c r="E20" s="69">
        <f>SUM(E21:E23)</f>
        <v>39</v>
      </c>
      <c r="F20" s="70">
        <f>SUM(F21:F23)</f>
        <v>7</v>
      </c>
      <c r="G20" s="68">
        <f>SUM(G21:G23)</f>
        <v>32</v>
      </c>
    </row>
    <row r="21" spans="1:8" ht="17.25" customHeight="1">
      <c r="A21" s="72"/>
      <c r="B21" s="49" t="s">
        <v>29</v>
      </c>
      <c r="C21" s="50">
        <v>2</v>
      </c>
      <c r="D21" s="51">
        <v>5</v>
      </c>
      <c r="E21" s="52">
        <f>SUM(F21:G21)</f>
        <v>30</v>
      </c>
      <c r="F21" s="53"/>
      <c r="G21" s="51">
        <v>30</v>
      </c>
    </row>
    <row r="22" spans="1:8" ht="17.25" customHeight="1">
      <c r="A22" s="72"/>
      <c r="B22" s="54" t="s">
        <v>30</v>
      </c>
      <c r="C22" s="55"/>
      <c r="D22" s="56"/>
      <c r="E22" s="57">
        <f>SUM(F22:G22)</f>
        <v>7</v>
      </c>
      <c r="F22" s="58">
        <v>7</v>
      </c>
      <c r="G22" s="56"/>
    </row>
    <row r="23" spans="1:8" ht="17.25" customHeight="1" thickBot="1">
      <c r="A23" s="73"/>
      <c r="B23" s="60" t="s">
        <v>31</v>
      </c>
      <c r="C23" s="61"/>
      <c r="D23" s="62">
        <v>1</v>
      </c>
      <c r="E23" s="63">
        <f>SUM(F23:G23)</f>
        <v>2</v>
      </c>
      <c r="F23" s="64"/>
      <c r="G23" s="62">
        <v>2</v>
      </c>
      <c r="H23" s="74"/>
    </row>
    <row r="24" spans="1:8" ht="17.25" customHeight="1">
      <c r="A24" s="65" t="s">
        <v>32</v>
      </c>
      <c r="B24" s="66" t="s">
        <v>20</v>
      </c>
      <c r="C24" s="67">
        <f>SUM(C25)</f>
        <v>3</v>
      </c>
      <c r="D24" s="68">
        <f>SUM(D25)</f>
        <v>3</v>
      </c>
      <c r="E24" s="69">
        <f>SUM(E25)</f>
        <v>5</v>
      </c>
      <c r="F24" s="70">
        <f>SUM(F25)</f>
        <v>5</v>
      </c>
      <c r="G24" s="68">
        <f>SUM(G25)</f>
        <v>0</v>
      </c>
    </row>
    <row r="25" spans="1:8" ht="17.25" customHeight="1" thickBot="1">
      <c r="A25" s="59"/>
      <c r="B25" s="75" t="s">
        <v>33</v>
      </c>
      <c r="C25" s="76">
        <v>3</v>
      </c>
      <c r="D25" s="77">
        <v>3</v>
      </c>
      <c r="E25" s="78">
        <f>SUM(F25:G25)</f>
        <v>5</v>
      </c>
      <c r="F25" s="79">
        <v>5</v>
      </c>
      <c r="G25" s="77"/>
    </row>
    <row r="26" spans="1:8" ht="17.25" customHeight="1">
      <c r="A26" s="71" t="s">
        <v>34</v>
      </c>
      <c r="B26" s="66" t="s">
        <v>20</v>
      </c>
      <c r="C26" s="67">
        <f>SUM(C27:C30)</f>
        <v>0</v>
      </c>
      <c r="D26" s="68">
        <f>SUM(D27:D30)</f>
        <v>1</v>
      </c>
      <c r="E26" s="69">
        <f>SUM(E27:E30)</f>
        <v>2</v>
      </c>
      <c r="F26" s="70">
        <f>SUM(F27:F30)</f>
        <v>2</v>
      </c>
      <c r="G26" s="68">
        <f>SUM(G27:G30)</f>
        <v>0</v>
      </c>
    </row>
    <row r="27" spans="1:8" ht="17.25" customHeight="1">
      <c r="A27" s="72"/>
      <c r="B27" s="49" t="s">
        <v>35</v>
      </c>
      <c r="C27" s="50"/>
      <c r="D27" s="51"/>
      <c r="E27" s="52">
        <f>SUM(F27:G27)</f>
        <v>0</v>
      </c>
      <c r="F27" s="53"/>
      <c r="G27" s="51"/>
    </row>
    <row r="28" spans="1:8" ht="17.25" customHeight="1">
      <c r="A28" s="72"/>
      <c r="B28" s="54" t="s">
        <v>36</v>
      </c>
      <c r="C28" s="50"/>
      <c r="D28" s="51"/>
      <c r="E28" s="57">
        <f>SUM(F28:G28)</f>
        <v>1</v>
      </c>
      <c r="F28" s="58">
        <v>1</v>
      </c>
      <c r="G28" s="56"/>
    </row>
    <row r="29" spans="1:8" ht="17.25" customHeight="1">
      <c r="A29" s="72"/>
      <c r="B29" s="54" t="s">
        <v>37</v>
      </c>
      <c r="C29" s="50"/>
      <c r="D29" s="51"/>
      <c r="E29" s="57">
        <f>SUM(F29:G29)</f>
        <v>0</v>
      </c>
      <c r="F29" s="58"/>
      <c r="G29" s="56"/>
    </row>
    <row r="30" spans="1:8" ht="17.25" customHeight="1" thickBot="1">
      <c r="A30" s="73"/>
      <c r="B30" s="60" t="s">
        <v>38</v>
      </c>
      <c r="C30" s="50"/>
      <c r="D30" s="62">
        <v>1</v>
      </c>
      <c r="E30" s="63">
        <f>SUM(F30:G30)</f>
        <v>1</v>
      </c>
      <c r="F30" s="64">
        <v>1</v>
      </c>
      <c r="G30" s="62"/>
    </row>
    <row r="31" spans="1:8" ht="17.25" customHeight="1">
      <c r="A31" s="65" t="s">
        <v>39</v>
      </c>
      <c r="B31" s="66" t="s">
        <v>20</v>
      </c>
      <c r="C31" s="67">
        <f>SUM(C32:C37)</f>
        <v>0</v>
      </c>
      <c r="D31" s="68"/>
      <c r="E31" s="69">
        <f>SUM(E32:E37)</f>
        <v>1</v>
      </c>
      <c r="F31" s="70"/>
      <c r="G31" s="68">
        <f>SUM(G32:G37)</f>
        <v>1</v>
      </c>
    </row>
    <row r="32" spans="1:8" ht="17.25" customHeight="1">
      <c r="A32" s="44"/>
      <c r="B32" s="49" t="s">
        <v>40</v>
      </c>
      <c r="C32" s="50"/>
      <c r="D32" s="51"/>
      <c r="E32" s="52">
        <f>SUM(F32:G32)</f>
        <v>0</v>
      </c>
      <c r="F32" s="53"/>
      <c r="G32" s="51"/>
    </row>
    <row r="33" spans="1:7" ht="17.25" customHeight="1">
      <c r="A33" s="44"/>
      <c r="B33" s="54" t="s">
        <v>41</v>
      </c>
      <c r="C33" s="55"/>
      <c r="D33" s="56"/>
      <c r="E33" s="57">
        <f t="shared" ref="E33:E43" si="2">SUM(F33:G33)</f>
        <v>0</v>
      </c>
      <c r="F33" s="58"/>
      <c r="G33" s="56"/>
    </row>
    <row r="34" spans="1:7" ht="17.25" customHeight="1">
      <c r="A34" s="44"/>
      <c r="B34" s="54" t="s">
        <v>42</v>
      </c>
      <c r="C34" s="55"/>
      <c r="D34" s="56"/>
      <c r="E34" s="57">
        <f t="shared" si="2"/>
        <v>1</v>
      </c>
      <c r="F34" s="58"/>
      <c r="G34" s="56">
        <v>1</v>
      </c>
    </row>
    <row r="35" spans="1:7" ht="17.25" customHeight="1">
      <c r="A35" s="44"/>
      <c r="B35" s="54" t="s">
        <v>43</v>
      </c>
      <c r="C35" s="55"/>
      <c r="D35" s="56"/>
      <c r="E35" s="57">
        <f t="shared" si="2"/>
        <v>0</v>
      </c>
      <c r="F35" s="58"/>
      <c r="G35" s="56"/>
    </row>
    <row r="36" spans="1:7" ht="17.25" customHeight="1">
      <c r="A36" s="44"/>
      <c r="B36" s="54" t="s">
        <v>44</v>
      </c>
      <c r="C36" s="55"/>
      <c r="D36" s="56"/>
      <c r="E36" s="57">
        <f t="shared" si="2"/>
        <v>0</v>
      </c>
      <c r="F36" s="58"/>
      <c r="G36" s="56"/>
    </row>
    <row r="37" spans="1:7" ht="17.25" customHeight="1" thickBot="1">
      <c r="A37" s="59"/>
      <c r="B37" s="60" t="s">
        <v>45</v>
      </c>
      <c r="C37" s="61"/>
      <c r="D37" s="62"/>
      <c r="E37" s="63">
        <f t="shared" si="2"/>
        <v>0</v>
      </c>
      <c r="F37" s="64"/>
      <c r="G37" s="62"/>
    </row>
    <row r="38" spans="1:7" ht="17.25" customHeight="1">
      <c r="A38" s="65" t="s">
        <v>46</v>
      </c>
      <c r="B38" s="66" t="s">
        <v>20</v>
      </c>
      <c r="C38" s="67">
        <f>SUM(C39:C43)</f>
        <v>1</v>
      </c>
      <c r="D38" s="68">
        <f>SUM(D39:D43)</f>
        <v>9</v>
      </c>
      <c r="E38" s="69">
        <f t="shared" si="2"/>
        <v>22</v>
      </c>
      <c r="F38" s="70">
        <f>SUM(F39:F43)</f>
        <v>11</v>
      </c>
      <c r="G38" s="68">
        <f>SUM(G39:G43)</f>
        <v>11</v>
      </c>
    </row>
    <row r="39" spans="1:7" ht="17.25" customHeight="1">
      <c r="A39" s="44"/>
      <c r="B39" s="49" t="s">
        <v>47</v>
      </c>
      <c r="C39" s="50"/>
      <c r="D39" s="51">
        <v>5</v>
      </c>
      <c r="E39" s="52">
        <f t="shared" si="2"/>
        <v>8</v>
      </c>
      <c r="F39" s="53"/>
      <c r="G39" s="51">
        <v>8</v>
      </c>
    </row>
    <row r="40" spans="1:7" ht="17.25" customHeight="1">
      <c r="A40" s="44"/>
      <c r="B40" s="54" t="s">
        <v>48</v>
      </c>
      <c r="C40" s="55">
        <v>1</v>
      </c>
      <c r="D40" s="56">
        <v>4</v>
      </c>
      <c r="E40" s="57">
        <f t="shared" si="2"/>
        <v>10</v>
      </c>
      <c r="F40" s="58">
        <v>10</v>
      </c>
      <c r="G40" s="56"/>
    </row>
    <row r="41" spans="1:7" ht="17.25" customHeight="1">
      <c r="A41" s="44"/>
      <c r="B41" s="54" t="s">
        <v>49</v>
      </c>
      <c r="C41" s="55"/>
      <c r="D41" s="56"/>
      <c r="E41" s="57">
        <f t="shared" si="2"/>
        <v>2</v>
      </c>
      <c r="F41" s="58">
        <v>1</v>
      </c>
      <c r="G41" s="56">
        <v>1</v>
      </c>
    </row>
    <row r="42" spans="1:7" ht="17.25" customHeight="1">
      <c r="A42" s="44"/>
      <c r="B42" s="54" t="s">
        <v>50</v>
      </c>
      <c r="C42" s="55"/>
      <c r="D42" s="56"/>
      <c r="E42" s="57">
        <f t="shared" si="2"/>
        <v>2</v>
      </c>
      <c r="F42" s="58"/>
      <c r="G42" s="56">
        <v>2</v>
      </c>
    </row>
    <row r="43" spans="1:7" ht="17.25" customHeight="1" thickBot="1">
      <c r="A43" s="59"/>
      <c r="B43" s="60" t="s">
        <v>51</v>
      </c>
      <c r="C43" s="61"/>
      <c r="D43" s="62"/>
      <c r="E43" s="63">
        <f t="shared" si="2"/>
        <v>0</v>
      </c>
      <c r="F43" s="64"/>
      <c r="G43" s="62"/>
    </row>
    <row r="44" spans="1:7" ht="17.25" customHeight="1">
      <c r="A44" s="65" t="s">
        <v>52</v>
      </c>
      <c r="B44" s="66" t="s">
        <v>20</v>
      </c>
      <c r="C44" s="67">
        <f>SUM(C45:C46)</f>
        <v>1</v>
      </c>
      <c r="D44" s="68">
        <f>SUM(D45:D46)</f>
        <v>6</v>
      </c>
      <c r="E44" s="69">
        <f>SUM(E45:E46)</f>
        <v>24</v>
      </c>
      <c r="F44" s="70">
        <f>SUM(F45:F46)</f>
        <v>22</v>
      </c>
      <c r="G44" s="68">
        <f>SUM(G45:G46)</f>
        <v>2</v>
      </c>
    </row>
    <row r="45" spans="1:7" ht="17.25" customHeight="1">
      <c r="A45" s="44"/>
      <c r="B45" s="49" t="s">
        <v>53</v>
      </c>
      <c r="C45" s="50"/>
      <c r="D45" s="51">
        <v>4</v>
      </c>
      <c r="E45" s="52">
        <f>SUM(F45:G45)</f>
        <v>13</v>
      </c>
      <c r="F45" s="53">
        <v>13</v>
      </c>
      <c r="G45" s="51"/>
    </row>
    <row r="46" spans="1:7" ht="17.25" customHeight="1" thickBot="1">
      <c r="A46" s="59"/>
      <c r="B46" s="60" t="s">
        <v>54</v>
      </c>
      <c r="C46" s="61">
        <v>1</v>
      </c>
      <c r="D46" s="62">
        <v>2</v>
      </c>
      <c r="E46" s="63">
        <f>SUM(F46:G46)</f>
        <v>11</v>
      </c>
      <c r="F46" s="64">
        <v>9</v>
      </c>
      <c r="G46" s="62">
        <v>2</v>
      </c>
    </row>
    <row r="47" spans="1:7" ht="17.25" customHeight="1">
      <c r="A47" s="80" t="s">
        <v>55</v>
      </c>
      <c r="B47" s="80"/>
    </row>
  </sheetData>
  <mergeCells count="18">
    <mergeCell ref="A24:A25"/>
    <mergeCell ref="A26:A30"/>
    <mergeCell ref="A31:A37"/>
    <mergeCell ref="A38:A43"/>
    <mergeCell ref="A44:A46"/>
    <mergeCell ref="A47:B47"/>
    <mergeCell ref="A4:B4"/>
    <mergeCell ref="A5:A10"/>
    <mergeCell ref="A11:B11"/>
    <mergeCell ref="A12:A16"/>
    <mergeCell ref="A17:A19"/>
    <mergeCell ref="A20:A23"/>
    <mergeCell ref="A1:D1"/>
    <mergeCell ref="E1:G1"/>
    <mergeCell ref="A2:A3"/>
    <mergeCell ref="B2:B3"/>
    <mergeCell ref="C2:D2"/>
    <mergeCell ref="E2:G2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2021-01-05T01:07:22Z</dcterms:created>
  <dcterms:modified xsi:type="dcterms:W3CDTF">2021-01-05T01:08:02Z</dcterms:modified>
</cp:coreProperties>
</file>