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12" sheetId="1" r:id="rId1"/>
  </sheets>
  <definedNames>
    <definedName name="_xlnm.Print_Area" localSheetId="0">'2-12'!$A$1:$K$7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B4" i="1"/>
  <c r="B3" i="1" s="1"/>
  <c r="B5" i="1"/>
  <c r="F6" i="1" l="1"/>
  <c r="E6" i="1"/>
  <c r="G6" i="1"/>
  <c r="H6" i="1"/>
  <c r="I6" i="1"/>
  <c r="J6" i="1"/>
  <c r="D6" i="1"/>
  <c r="K6" i="1"/>
  <c r="C6" i="1"/>
  <c r="B6" i="1" s="1"/>
</calcChain>
</file>

<file path=xl/sharedStrings.xml><?xml version="1.0" encoding="utf-8"?>
<sst xmlns="http://schemas.openxmlformats.org/spreadsheetml/2006/main" count="18" uniqueCount="18">
  <si>
    <t>資料：生活援護課</t>
    <rPh sb="0" eb="2">
      <t>シリョウ</t>
    </rPh>
    <rPh sb="3" eb="8">
      <t>セイカツエンゴカ</t>
    </rPh>
    <phoneticPr fontId="4"/>
  </si>
  <si>
    <t>割合(%)</t>
    <rPh sb="0" eb="2">
      <t>ワリアイ</t>
    </rPh>
    <phoneticPr fontId="4"/>
  </si>
  <si>
    <t>市分</t>
    <rPh sb="0" eb="1">
      <t>シ</t>
    </rPh>
    <rPh sb="1" eb="2">
      <t>ブン</t>
    </rPh>
    <phoneticPr fontId="4"/>
  </si>
  <si>
    <t>県分</t>
    <rPh sb="0" eb="1">
      <t>ケン</t>
    </rPh>
    <rPh sb="1" eb="2">
      <t>ブン</t>
    </rPh>
    <phoneticPr fontId="4"/>
  </si>
  <si>
    <t>合計</t>
    <phoneticPr fontId="4"/>
  </si>
  <si>
    <t>施設事務費</t>
    <rPh sb="0" eb="1">
      <t>シ</t>
    </rPh>
    <rPh sb="1" eb="2">
      <t>セツ</t>
    </rPh>
    <rPh sb="2" eb="3">
      <t>コト</t>
    </rPh>
    <rPh sb="3" eb="4">
      <t>ツトム</t>
    </rPh>
    <rPh sb="4" eb="5">
      <t>ヒ</t>
    </rPh>
    <phoneticPr fontId="4"/>
  </si>
  <si>
    <t>葬祭扶助</t>
    <rPh sb="0" eb="1">
      <t>ソウ</t>
    </rPh>
    <rPh sb="1" eb="2">
      <t>マツリ</t>
    </rPh>
    <rPh sb="2" eb="3">
      <t>タケ</t>
    </rPh>
    <rPh sb="3" eb="4">
      <t>スケ</t>
    </rPh>
    <phoneticPr fontId="4"/>
  </si>
  <si>
    <t>生業扶助</t>
    <rPh sb="0" eb="1">
      <t>ショウ</t>
    </rPh>
    <rPh sb="1" eb="2">
      <t>ギョウ</t>
    </rPh>
    <rPh sb="2" eb="3">
      <t>タケ</t>
    </rPh>
    <rPh sb="3" eb="4">
      <t>スケ</t>
    </rPh>
    <phoneticPr fontId="4"/>
  </si>
  <si>
    <t>出産扶助</t>
    <rPh sb="0" eb="1">
      <t>デ</t>
    </rPh>
    <rPh sb="1" eb="2">
      <t>サン</t>
    </rPh>
    <rPh sb="2" eb="3">
      <t>タケ</t>
    </rPh>
    <rPh sb="3" eb="4">
      <t>スケ</t>
    </rPh>
    <phoneticPr fontId="4"/>
  </si>
  <si>
    <t>医療扶助</t>
    <phoneticPr fontId="4"/>
  </si>
  <si>
    <t>介護扶助</t>
    <rPh sb="0" eb="1">
      <t>スケ</t>
    </rPh>
    <rPh sb="1" eb="2">
      <t>マモル</t>
    </rPh>
    <rPh sb="2" eb="3">
      <t>タケ</t>
    </rPh>
    <rPh sb="3" eb="4">
      <t>スケ</t>
    </rPh>
    <phoneticPr fontId="4"/>
  </si>
  <si>
    <t>教育扶助</t>
    <rPh sb="0" eb="1">
      <t>キョウ</t>
    </rPh>
    <rPh sb="1" eb="2">
      <t>イク</t>
    </rPh>
    <rPh sb="2" eb="3">
      <t>タケ</t>
    </rPh>
    <rPh sb="3" eb="4">
      <t>スケ</t>
    </rPh>
    <phoneticPr fontId="4"/>
  </si>
  <si>
    <t>住宅扶助</t>
    <phoneticPr fontId="4"/>
  </si>
  <si>
    <t>生活扶助</t>
    <phoneticPr fontId="4"/>
  </si>
  <si>
    <t>総額</t>
    <phoneticPr fontId="4"/>
  </si>
  <si>
    <t>項目</t>
    <phoneticPr fontId="4"/>
  </si>
  <si>
    <t>令和２年度（単位：円）</t>
    <rPh sb="0" eb="2">
      <t>レイワ</t>
    </rPh>
    <rPh sb="6" eb="8">
      <t>タンイ</t>
    </rPh>
    <rPh sb="9" eb="10">
      <t>エン</t>
    </rPh>
    <phoneticPr fontId="4"/>
  </si>
  <si>
    <t>2-12表　扶助の種類別保護費（政令市・中核市除く県所管）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</si>
</sst>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.0%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8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0" xfId="0" applyFont="1" applyFill="1" applyAlignment="1"/>
    <xf numFmtId="41" fontId="2" fillId="2" borderId="0" xfId="0" applyNumberFormat="1" applyFont="1" applyFill="1" applyAlignment="1"/>
    <xf numFmtId="176" fontId="2" fillId="2" borderId="0" xfId="0" applyNumberFormat="1" applyFont="1" applyFill="1" applyAlignment="1"/>
    <xf numFmtId="176" fontId="5" fillId="0" borderId="1" xfId="2" applyNumberFormat="1" applyFont="1" applyFill="1" applyBorder="1" applyAlignment="1">
      <alignment vertical="center"/>
    </xf>
    <xf numFmtId="176" fontId="5" fillId="0" borderId="2" xfId="2" applyNumberFormat="1" applyFont="1" applyFill="1" applyBorder="1" applyAlignment="1">
      <alignment vertical="center"/>
    </xf>
    <xf numFmtId="9" fontId="6" fillId="0" borderId="2" xfId="2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 justifyLastLine="1"/>
    </xf>
    <xf numFmtId="38" fontId="2" fillId="2" borderId="0" xfId="0" applyNumberFormat="1" applyFont="1" applyFill="1" applyAlignment="1"/>
    <xf numFmtId="41" fontId="2" fillId="0" borderId="4" xfId="1" applyNumberFormat="1" applyFont="1" applyFill="1" applyBorder="1" applyAlignment="1">
      <alignment horizontal="right" vertical="center"/>
    </xf>
    <xf numFmtId="41" fontId="2" fillId="0" borderId="5" xfId="1" applyNumberFormat="1" applyFont="1" applyFill="1" applyBorder="1" applyAlignment="1">
      <alignment horizontal="right" vertical="center"/>
    </xf>
    <xf numFmtId="41" fontId="5" fillId="0" borderId="5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 justifyLastLine="1"/>
    </xf>
    <xf numFmtId="41" fontId="5" fillId="3" borderId="7" xfId="1" applyNumberFormat="1" applyFont="1" applyFill="1" applyBorder="1" applyAlignment="1">
      <alignment horizontal="right" vertical="center"/>
    </xf>
    <xf numFmtId="41" fontId="5" fillId="3" borderId="8" xfId="1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distributed" vertical="center" justifyLastLine="1"/>
    </xf>
    <xf numFmtId="0" fontId="2" fillId="4" borderId="11" xfId="0" applyFont="1" applyFill="1" applyBorder="1" applyAlignment="1">
      <alignment horizontal="distributed" vertical="center" justifyLastLine="1"/>
    </xf>
    <xf numFmtId="0" fontId="2" fillId="4" borderId="12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quotePrefix="1" applyFont="1" applyFill="1" applyAlignment="1">
      <alignment horizontal="lef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7.5" x14ac:dyDescent="0.6"/>
  <cols>
    <col min="1" max="1" width="8.33203125" style="1" customWidth="1"/>
    <col min="2" max="2" width="17" style="1" customWidth="1"/>
    <col min="3" max="3" width="17.08203125" style="1" customWidth="1"/>
    <col min="4" max="4" width="17.1640625" style="1" customWidth="1"/>
    <col min="5" max="6" width="16.5" style="1" customWidth="1"/>
    <col min="7" max="7" width="18.4140625" style="1" customWidth="1"/>
    <col min="8" max="11" width="16.5" style="1" customWidth="1"/>
    <col min="12" max="12" width="16.1640625" style="1" bestFit="1" customWidth="1"/>
    <col min="13" max="13" width="11.58203125" style="1" bestFit="1" customWidth="1"/>
    <col min="14" max="257" width="8.6640625" style="1"/>
    <col min="258" max="267" width="16.6640625" style="1" customWidth="1"/>
    <col min="268" max="268" width="16.1640625" style="1" bestFit="1" customWidth="1"/>
    <col min="269" max="269" width="11.58203125" style="1" bestFit="1" customWidth="1"/>
    <col min="270" max="513" width="8.6640625" style="1"/>
    <col min="514" max="523" width="16.6640625" style="1" customWidth="1"/>
    <col min="524" max="524" width="16.1640625" style="1" bestFit="1" customWidth="1"/>
    <col min="525" max="525" width="11.58203125" style="1" bestFit="1" customWidth="1"/>
    <col min="526" max="769" width="8.6640625" style="1"/>
    <col min="770" max="779" width="16.6640625" style="1" customWidth="1"/>
    <col min="780" max="780" width="16.1640625" style="1" bestFit="1" customWidth="1"/>
    <col min="781" max="781" width="11.58203125" style="1" bestFit="1" customWidth="1"/>
    <col min="782" max="1025" width="8.6640625" style="1"/>
    <col min="1026" max="1035" width="16.6640625" style="1" customWidth="1"/>
    <col min="1036" max="1036" width="16.1640625" style="1" bestFit="1" customWidth="1"/>
    <col min="1037" max="1037" width="11.58203125" style="1" bestFit="1" customWidth="1"/>
    <col min="1038" max="1281" width="8.6640625" style="1"/>
    <col min="1282" max="1291" width="16.6640625" style="1" customWidth="1"/>
    <col min="1292" max="1292" width="16.1640625" style="1" bestFit="1" customWidth="1"/>
    <col min="1293" max="1293" width="11.58203125" style="1" bestFit="1" customWidth="1"/>
    <col min="1294" max="1537" width="8.6640625" style="1"/>
    <col min="1538" max="1547" width="16.6640625" style="1" customWidth="1"/>
    <col min="1548" max="1548" width="16.1640625" style="1" bestFit="1" customWidth="1"/>
    <col min="1549" max="1549" width="11.58203125" style="1" bestFit="1" customWidth="1"/>
    <col min="1550" max="1793" width="8.6640625" style="1"/>
    <col min="1794" max="1803" width="16.6640625" style="1" customWidth="1"/>
    <col min="1804" max="1804" width="16.1640625" style="1" bestFit="1" customWidth="1"/>
    <col min="1805" max="1805" width="11.58203125" style="1" bestFit="1" customWidth="1"/>
    <col min="1806" max="2049" width="8.6640625" style="1"/>
    <col min="2050" max="2059" width="16.6640625" style="1" customWidth="1"/>
    <col min="2060" max="2060" width="16.1640625" style="1" bestFit="1" customWidth="1"/>
    <col min="2061" max="2061" width="11.58203125" style="1" bestFit="1" customWidth="1"/>
    <col min="2062" max="2305" width="8.6640625" style="1"/>
    <col min="2306" max="2315" width="16.6640625" style="1" customWidth="1"/>
    <col min="2316" max="2316" width="16.1640625" style="1" bestFit="1" customWidth="1"/>
    <col min="2317" max="2317" width="11.58203125" style="1" bestFit="1" customWidth="1"/>
    <col min="2318" max="2561" width="8.6640625" style="1"/>
    <col min="2562" max="2571" width="16.6640625" style="1" customWidth="1"/>
    <col min="2572" max="2572" width="16.1640625" style="1" bestFit="1" customWidth="1"/>
    <col min="2573" max="2573" width="11.58203125" style="1" bestFit="1" customWidth="1"/>
    <col min="2574" max="2817" width="8.6640625" style="1"/>
    <col min="2818" max="2827" width="16.6640625" style="1" customWidth="1"/>
    <col min="2828" max="2828" width="16.1640625" style="1" bestFit="1" customWidth="1"/>
    <col min="2829" max="2829" width="11.58203125" style="1" bestFit="1" customWidth="1"/>
    <col min="2830" max="3073" width="8.6640625" style="1"/>
    <col min="3074" max="3083" width="16.6640625" style="1" customWidth="1"/>
    <col min="3084" max="3084" width="16.1640625" style="1" bestFit="1" customWidth="1"/>
    <col min="3085" max="3085" width="11.58203125" style="1" bestFit="1" customWidth="1"/>
    <col min="3086" max="3329" width="8.6640625" style="1"/>
    <col min="3330" max="3339" width="16.6640625" style="1" customWidth="1"/>
    <col min="3340" max="3340" width="16.1640625" style="1" bestFit="1" customWidth="1"/>
    <col min="3341" max="3341" width="11.58203125" style="1" bestFit="1" customWidth="1"/>
    <col min="3342" max="3585" width="8.6640625" style="1"/>
    <col min="3586" max="3595" width="16.6640625" style="1" customWidth="1"/>
    <col min="3596" max="3596" width="16.1640625" style="1" bestFit="1" customWidth="1"/>
    <col min="3597" max="3597" width="11.58203125" style="1" bestFit="1" customWidth="1"/>
    <col min="3598" max="3841" width="8.6640625" style="1"/>
    <col min="3842" max="3851" width="16.6640625" style="1" customWidth="1"/>
    <col min="3852" max="3852" width="16.1640625" style="1" bestFit="1" customWidth="1"/>
    <col min="3853" max="3853" width="11.58203125" style="1" bestFit="1" customWidth="1"/>
    <col min="3854" max="4097" width="8.6640625" style="1"/>
    <col min="4098" max="4107" width="16.6640625" style="1" customWidth="1"/>
    <col min="4108" max="4108" width="16.1640625" style="1" bestFit="1" customWidth="1"/>
    <col min="4109" max="4109" width="11.58203125" style="1" bestFit="1" customWidth="1"/>
    <col min="4110" max="4353" width="8.6640625" style="1"/>
    <col min="4354" max="4363" width="16.6640625" style="1" customWidth="1"/>
    <col min="4364" max="4364" width="16.1640625" style="1" bestFit="1" customWidth="1"/>
    <col min="4365" max="4365" width="11.58203125" style="1" bestFit="1" customWidth="1"/>
    <col min="4366" max="4609" width="8.6640625" style="1"/>
    <col min="4610" max="4619" width="16.6640625" style="1" customWidth="1"/>
    <col min="4620" max="4620" width="16.1640625" style="1" bestFit="1" customWidth="1"/>
    <col min="4621" max="4621" width="11.58203125" style="1" bestFit="1" customWidth="1"/>
    <col min="4622" max="4865" width="8.6640625" style="1"/>
    <col min="4866" max="4875" width="16.6640625" style="1" customWidth="1"/>
    <col min="4876" max="4876" width="16.1640625" style="1" bestFit="1" customWidth="1"/>
    <col min="4877" max="4877" width="11.58203125" style="1" bestFit="1" customWidth="1"/>
    <col min="4878" max="5121" width="8.6640625" style="1"/>
    <col min="5122" max="5131" width="16.6640625" style="1" customWidth="1"/>
    <col min="5132" max="5132" width="16.1640625" style="1" bestFit="1" customWidth="1"/>
    <col min="5133" max="5133" width="11.58203125" style="1" bestFit="1" customWidth="1"/>
    <col min="5134" max="5377" width="8.6640625" style="1"/>
    <col min="5378" max="5387" width="16.6640625" style="1" customWidth="1"/>
    <col min="5388" max="5388" width="16.1640625" style="1" bestFit="1" customWidth="1"/>
    <col min="5389" max="5389" width="11.58203125" style="1" bestFit="1" customWidth="1"/>
    <col min="5390" max="5633" width="8.6640625" style="1"/>
    <col min="5634" max="5643" width="16.6640625" style="1" customWidth="1"/>
    <col min="5644" max="5644" width="16.1640625" style="1" bestFit="1" customWidth="1"/>
    <col min="5645" max="5645" width="11.58203125" style="1" bestFit="1" customWidth="1"/>
    <col min="5646" max="5889" width="8.6640625" style="1"/>
    <col min="5890" max="5899" width="16.6640625" style="1" customWidth="1"/>
    <col min="5900" max="5900" width="16.1640625" style="1" bestFit="1" customWidth="1"/>
    <col min="5901" max="5901" width="11.58203125" style="1" bestFit="1" customWidth="1"/>
    <col min="5902" max="6145" width="8.6640625" style="1"/>
    <col min="6146" max="6155" width="16.6640625" style="1" customWidth="1"/>
    <col min="6156" max="6156" width="16.1640625" style="1" bestFit="1" customWidth="1"/>
    <col min="6157" max="6157" width="11.58203125" style="1" bestFit="1" customWidth="1"/>
    <col min="6158" max="6401" width="8.6640625" style="1"/>
    <col min="6402" max="6411" width="16.6640625" style="1" customWidth="1"/>
    <col min="6412" max="6412" width="16.1640625" style="1" bestFit="1" customWidth="1"/>
    <col min="6413" max="6413" width="11.58203125" style="1" bestFit="1" customWidth="1"/>
    <col min="6414" max="6657" width="8.6640625" style="1"/>
    <col min="6658" max="6667" width="16.6640625" style="1" customWidth="1"/>
    <col min="6668" max="6668" width="16.1640625" style="1" bestFit="1" customWidth="1"/>
    <col min="6669" max="6669" width="11.58203125" style="1" bestFit="1" customWidth="1"/>
    <col min="6670" max="6913" width="8.6640625" style="1"/>
    <col min="6914" max="6923" width="16.6640625" style="1" customWidth="1"/>
    <col min="6924" max="6924" width="16.1640625" style="1" bestFit="1" customWidth="1"/>
    <col min="6925" max="6925" width="11.58203125" style="1" bestFit="1" customWidth="1"/>
    <col min="6926" max="7169" width="8.6640625" style="1"/>
    <col min="7170" max="7179" width="16.6640625" style="1" customWidth="1"/>
    <col min="7180" max="7180" width="16.1640625" style="1" bestFit="1" customWidth="1"/>
    <col min="7181" max="7181" width="11.58203125" style="1" bestFit="1" customWidth="1"/>
    <col min="7182" max="7425" width="8.6640625" style="1"/>
    <col min="7426" max="7435" width="16.6640625" style="1" customWidth="1"/>
    <col min="7436" max="7436" width="16.1640625" style="1" bestFit="1" customWidth="1"/>
    <col min="7437" max="7437" width="11.58203125" style="1" bestFit="1" customWidth="1"/>
    <col min="7438" max="7681" width="8.6640625" style="1"/>
    <col min="7682" max="7691" width="16.6640625" style="1" customWidth="1"/>
    <col min="7692" max="7692" width="16.1640625" style="1" bestFit="1" customWidth="1"/>
    <col min="7693" max="7693" width="11.58203125" style="1" bestFit="1" customWidth="1"/>
    <col min="7694" max="7937" width="8.6640625" style="1"/>
    <col min="7938" max="7947" width="16.6640625" style="1" customWidth="1"/>
    <col min="7948" max="7948" width="16.1640625" style="1" bestFit="1" customWidth="1"/>
    <col min="7949" max="7949" width="11.58203125" style="1" bestFit="1" customWidth="1"/>
    <col min="7950" max="8193" width="8.6640625" style="1"/>
    <col min="8194" max="8203" width="16.6640625" style="1" customWidth="1"/>
    <col min="8204" max="8204" width="16.1640625" style="1" bestFit="1" customWidth="1"/>
    <col min="8205" max="8205" width="11.58203125" style="1" bestFit="1" customWidth="1"/>
    <col min="8206" max="8449" width="8.6640625" style="1"/>
    <col min="8450" max="8459" width="16.6640625" style="1" customWidth="1"/>
    <col min="8460" max="8460" width="16.1640625" style="1" bestFit="1" customWidth="1"/>
    <col min="8461" max="8461" width="11.58203125" style="1" bestFit="1" customWidth="1"/>
    <col min="8462" max="8705" width="8.6640625" style="1"/>
    <col min="8706" max="8715" width="16.6640625" style="1" customWidth="1"/>
    <col min="8716" max="8716" width="16.1640625" style="1" bestFit="1" customWidth="1"/>
    <col min="8717" max="8717" width="11.58203125" style="1" bestFit="1" customWidth="1"/>
    <col min="8718" max="8961" width="8.6640625" style="1"/>
    <col min="8962" max="8971" width="16.6640625" style="1" customWidth="1"/>
    <col min="8972" max="8972" width="16.1640625" style="1" bestFit="1" customWidth="1"/>
    <col min="8973" max="8973" width="11.58203125" style="1" bestFit="1" customWidth="1"/>
    <col min="8974" max="9217" width="8.6640625" style="1"/>
    <col min="9218" max="9227" width="16.6640625" style="1" customWidth="1"/>
    <col min="9228" max="9228" width="16.1640625" style="1" bestFit="1" customWidth="1"/>
    <col min="9229" max="9229" width="11.58203125" style="1" bestFit="1" customWidth="1"/>
    <col min="9230" max="9473" width="8.6640625" style="1"/>
    <col min="9474" max="9483" width="16.6640625" style="1" customWidth="1"/>
    <col min="9484" max="9484" width="16.1640625" style="1" bestFit="1" customWidth="1"/>
    <col min="9485" max="9485" width="11.58203125" style="1" bestFit="1" customWidth="1"/>
    <col min="9486" max="9729" width="8.6640625" style="1"/>
    <col min="9730" max="9739" width="16.6640625" style="1" customWidth="1"/>
    <col min="9740" max="9740" width="16.1640625" style="1" bestFit="1" customWidth="1"/>
    <col min="9741" max="9741" width="11.58203125" style="1" bestFit="1" customWidth="1"/>
    <col min="9742" max="9985" width="8.6640625" style="1"/>
    <col min="9986" max="9995" width="16.6640625" style="1" customWidth="1"/>
    <col min="9996" max="9996" width="16.1640625" style="1" bestFit="1" customWidth="1"/>
    <col min="9997" max="9997" width="11.58203125" style="1" bestFit="1" customWidth="1"/>
    <col min="9998" max="10241" width="8.6640625" style="1"/>
    <col min="10242" max="10251" width="16.6640625" style="1" customWidth="1"/>
    <col min="10252" max="10252" width="16.1640625" style="1" bestFit="1" customWidth="1"/>
    <col min="10253" max="10253" width="11.58203125" style="1" bestFit="1" customWidth="1"/>
    <col min="10254" max="10497" width="8.6640625" style="1"/>
    <col min="10498" max="10507" width="16.6640625" style="1" customWidth="1"/>
    <col min="10508" max="10508" width="16.1640625" style="1" bestFit="1" customWidth="1"/>
    <col min="10509" max="10509" width="11.58203125" style="1" bestFit="1" customWidth="1"/>
    <col min="10510" max="10753" width="8.6640625" style="1"/>
    <col min="10754" max="10763" width="16.6640625" style="1" customWidth="1"/>
    <col min="10764" max="10764" width="16.1640625" style="1" bestFit="1" customWidth="1"/>
    <col min="10765" max="10765" width="11.58203125" style="1" bestFit="1" customWidth="1"/>
    <col min="10766" max="11009" width="8.6640625" style="1"/>
    <col min="11010" max="11019" width="16.6640625" style="1" customWidth="1"/>
    <col min="11020" max="11020" width="16.1640625" style="1" bestFit="1" customWidth="1"/>
    <col min="11021" max="11021" width="11.58203125" style="1" bestFit="1" customWidth="1"/>
    <col min="11022" max="11265" width="8.6640625" style="1"/>
    <col min="11266" max="11275" width="16.6640625" style="1" customWidth="1"/>
    <col min="11276" max="11276" width="16.1640625" style="1" bestFit="1" customWidth="1"/>
    <col min="11277" max="11277" width="11.58203125" style="1" bestFit="1" customWidth="1"/>
    <col min="11278" max="11521" width="8.6640625" style="1"/>
    <col min="11522" max="11531" width="16.6640625" style="1" customWidth="1"/>
    <col min="11532" max="11532" width="16.1640625" style="1" bestFit="1" customWidth="1"/>
    <col min="11533" max="11533" width="11.58203125" style="1" bestFit="1" customWidth="1"/>
    <col min="11534" max="11777" width="8.6640625" style="1"/>
    <col min="11778" max="11787" width="16.6640625" style="1" customWidth="1"/>
    <col min="11788" max="11788" width="16.1640625" style="1" bestFit="1" customWidth="1"/>
    <col min="11789" max="11789" width="11.58203125" style="1" bestFit="1" customWidth="1"/>
    <col min="11790" max="12033" width="8.6640625" style="1"/>
    <col min="12034" max="12043" width="16.6640625" style="1" customWidth="1"/>
    <col min="12044" max="12044" width="16.1640625" style="1" bestFit="1" customWidth="1"/>
    <col min="12045" max="12045" width="11.58203125" style="1" bestFit="1" customWidth="1"/>
    <col min="12046" max="12289" width="8.6640625" style="1"/>
    <col min="12290" max="12299" width="16.6640625" style="1" customWidth="1"/>
    <col min="12300" max="12300" width="16.1640625" style="1" bestFit="1" customWidth="1"/>
    <col min="12301" max="12301" width="11.58203125" style="1" bestFit="1" customWidth="1"/>
    <col min="12302" max="12545" width="8.6640625" style="1"/>
    <col min="12546" max="12555" width="16.6640625" style="1" customWidth="1"/>
    <col min="12556" max="12556" width="16.1640625" style="1" bestFit="1" customWidth="1"/>
    <col min="12557" max="12557" width="11.58203125" style="1" bestFit="1" customWidth="1"/>
    <col min="12558" max="12801" width="8.6640625" style="1"/>
    <col min="12802" max="12811" width="16.6640625" style="1" customWidth="1"/>
    <col min="12812" max="12812" width="16.1640625" style="1" bestFit="1" customWidth="1"/>
    <col min="12813" max="12813" width="11.58203125" style="1" bestFit="1" customWidth="1"/>
    <col min="12814" max="13057" width="8.6640625" style="1"/>
    <col min="13058" max="13067" width="16.6640625" style="1" customWidth="1"/>
    <col min="13068" max="13068" width="16.1640625" style="1" bestFit="1" customWidth="1"/>
    <col min="13069" max="13069" width="11.58203125" style="1" bestFit="1" customWidth="1"/>
    <col min="13070" max="13313" width="8.6640625" style="1"/>
    <col min="13314" max="13323" width="16.6640625" style="1" customWidth="1"/>
    <col min="13324" max="13324" width="16.1640625" style="1" bestFit="1" customWidth="1"/>
    <col min="13325" max="13325" width="11.58203125" style="1" bestFit="1" customWidth="1"/>
    <col min="13326" max="13569" width="8.6640625" style="1"/>
    <col min="13570" max="13579" width="16.6640625" style="1" customWidth="1"/>
    <col min="13580" max="13580" width="16.1640625" style="1" bestFit="1" customWidth="1"/>
    <col min="13581" max="13581" width="11.58203125" style="1" bestFit="1" customWidth="1"/>
    <col min="13582" max="13825" width="8.6640625" style="1"/>
    <col min="13826" max="13835" width="16.6640625" style="1" customWidth="1"/>
    <col min="13836" max="13836" width="16.1640625" style="1" bestFit="1" customWidth="1"/>
    <col min="13837" max="13837" width="11.58203125" style="1" bestFit="1" customWidth="1"/>
    <col min="13838" max="14081" width="8.6640625" style="1"/>
    <col min="14082" max="14091" width="16.6640625" style="1" customWidth="1"/>
    <col min="14092" max="14092" width="16.1640625" style="1" bestFit="1" customWidth="1"/>
    <col min="14093" max="14093" width="11.58203125" style="1" bestFit="1" customWidth="1"/>
    <col min="14094" max="14337" width="8.6640625" style="1"/>
    <col min="14338" max="14347" width="16.6640625" style="1" customWidth="1"/>
    <col min="14348" max="14348" width="16.1640625" style="1" bestFit="1" customWidth="1"/>
    <col min="14349" max="14349" width="11.58203125" style="1" bestFit="1" customWidth="1"/>
    <col min="14350" max="14593" width="8.6640625" style="1"/>
    <col min="14594" max="14603" width="16.6640625" style="1" customWidth="1"/>
    <col min="14604" max="14604" width="16.1640625" style="1" bestFit="1" customWidth="1"/>
    <col min="14605" max="14605" width="11.58203125" style="1" bestFit="1" customWidth="1"/>
    <col min="14606" max="14849" width="8.6640625" style="1"/>
    <col min="14850" max="14859" width="16.6640625" style="1" customWidth="1"/>
    <col min="14860" max="14860" width="16.1640625" style="1" bestFit="1" customWidth="1"/>
    <col min="14861" max="14861" width="11.58203125" style="1" bestFit="1" customWidth="1"/>
    <col min="14862" max="15105" width="8.6640625" style="1"/>
    <col min="15106" max="15115" width="16.6640625" style="1" customWidth="1"/>
    <col min="15116" max="15116" width="16.1640625" style="1" bestFit="1" customWidth="1"/>
    <col min="15117" max="15117" width="11.58203125" style="1" bestFit="1" customWidth="1"/>
    <col min="15118" max="15361" width="8.6640625" style="1"/>
    <col min="15362" max="15371" width="16.6640625" style="1" customWidth="1"/>
    <col min="15372" max="15372" width="16.1640625" style="1" bestFit="1" customWidth="1"/>
    <col min="15373" max="15373" width="11.58203125" style="1" bestFit="1" customWidth="1"/>
    <col min="15374" max="15617" width="8.6640625" style="1"/>
    <col min="15618" max="15627" width="16.6640625" style="1" customWidth="1"/>
    <col min="15628" max="15628" width="16.1640625" style="1" bestFit="1" customWidth="1"/>
    <col min="15629" max="15629" width="11.58203125" style="1" bestFit="1" customWidth="1"/>
    <col min="15630" max="15873" width="8.6640625" style="1"/>
    <col min="15874" max="15883" width="16.6640625" style="1" customWidth="1"/>
    <col min="15884" max="15884" width="16.1640625" style="1" bestFit="1" customWidth="1"/>
    <col min="15885" max="15885" width="11.58203125" style="1" bestFit="1" customWidth="1"/>
    <col min="15886" max="16129" width="8.6640625" style="1"/>
    <col min="16130" max="16139" width="16.6640625" style="1" customWidth="1"/>
    <col min="16140" max="16140" width="16.1640625" style="1" bestFit="1" customWidth="1"/>
    <col min="16141" max="16141" width="11.58203125" style="1" bestFit="1" customWidth="1"/>
    <col min="16142" max="16384" width="8.6640625" style="1"/>
  </cols>
  <sheetData>
    <row r="1" spans="1:12" ht="23" customHeight="1" thickBot="1" x14ac:dyDescent="0.65">
      <c r="A1" s="22" t="s">
        <v>17</v>
      </c>
      <c r="B1" s="22"/>
      <c r="C1" s="21"/>
      <c r="D1" s="21"/>
      <c r="K1" s="20" t="s">
        <v>16</v>
      </c>
    </row>
    <row r="2" spans="1:12" s="16" customFormat="1" ht="30" customHeight="1" thickBot="1" x14ac:dyDescent="0.65">
      <c r="A2" s="19" t="s">
        <v>15</v>
      </c>
      <c r="B2" s="18" t="s">
        <v>14</v>
      </c>
      <c r="C2" s="18" t="s">
        <v>13</v>
      </c>
      <c r="D2" s="18" t="s">
        <v>12</v>
      </c>
      <c r="E2" s="18" t="s">
        <v>11</v>
      </c>
      <c r="F2" s="18" t="s">
        <v>10</v>
      </c>
      <c r="G2" s="18" t="s">
        <v>9</v>
      </c>
      <c r="H2" s="18" t="s">
        <v>8</v>
      </c>
      <c r="I2" s="18" t="s">
        <v>7</v>
      </c>
      <c r="J2" s="18" t="s">
        <v>6</v>
      </c>
      <c r="K2" s="17" t="s">
        <v>5</v>
      </c>
    </row>
    <row r="3" spans="1:12" ht="30" customHeight="1" thickBot="1" x14ac:dyDescent="0.65">
      <c r="A3" s="15" t="s">
        <v>4</v>
      </c>
      <c r="B3" s="14">
        <f>SUM(B4:B5)</f>
        <v>62003447835</v>
      </c>
      <c r="C3" s="14">
        <f>SUM(C4:C5)</f>
        <v>18763294837</v>
      </c>
      <c r="D3" s="14">
        <f>SUM(D4:D5)</f>
        <v>11572932272</v>
      </c>
      <c r="E3" s="14">
        <f>SUM(E4:E5)</f>
        <v>180276828</v>
      </c>
      <c r="F3" s="14">
        <f>SUM(F4:F5)</f>
        <v>1905660734</v>
      </c>
      <c r="G3" s="14">
        <f>SUM(G4:G5)</f>
        <v>28921962497</v>
      </c>
      <c r="H3" s="14">
        <f>SUM(H4:H5)</f>
        <v>6425017</v>
      </c>
      <c r="I3" s="14">
        <f>SUM(I4:I5)</f>
        <v>115897221</v>
      </c>
      <c r="J3" s="14">
        <f>SUM(J4:J5)</f>
        <v>176069425</v>
      </c>
      <c r="K3" s="13">
        <f>SUM(K4:K5)</f>
        <v>360929004</v>
      </c>
      <c r="L3" s="8"/>
    </row>
    <row r="4" spans="1:12" ht="30" customHeight="1" thickTop="1" x14ac:dyDescent="0.6">
      <c r="A4" s="12" t="s">
        <v>3</v>
      </c>
      <c r="B4" s="11">
        <f>SUM(C4:K4)</f>
        <v>6301171120</v>
      </c>
      <c r="C4" s="10">
        <v>1665030070</v>
      </c>
      <c r="D4" s="10">
        <v>1146022032</v>
      </c>
      <c r="E4" s="10">
        <v>16030377</v>
      </c>
      <c r="F4" s="10">
        <v>191731520</v>
      </c>
      <c r="G4" s="10">
        <v>3186982106</v>
      </c>
      <c r="H4" s="10">
        <v>278840</v>
      </c>
      <c r="I4" s="10">
        <v>11727523</v>
      </c>
      <c r="J4" s="10">
        <v>16224947</v>
      </c>
      <c r="K4" s="9">
        <v>67143705</v>
      </c>
      <c r="L4" s="8"/>
    </row>
    <row r="5" spans="1:12" ht="30" customHeight="1" x14ac:dyDescent="0.6">
      <c r="A5" s="12" t="s">
        <v>2</v>
      </c>
      <c r="B5" s="11">
        <f>SUM(C5:K5)</f>
        <v>55702276715</v>
      </c>
      <c r="C5" s="10">
        <v>17098264767</v>
      </c>
      <c r="D5" s="10">
        <v>10426910240</v>
      </c>
      <c r="E5" s="10">
        <v>164246451</v>
      </c>
      <c r="F5" s="10">
        <v>1713929214</v>
      </c>
      <c r="G5" s="10">
        <v>25734980391</v>
      </c>
      <c r="H5" s="10">
        <v>6146177</v>
      </c>
      <c r="I5" s="10">
        <v>104169698</v>
      </c>
      <c r="J5" s="10">
        <v>159844478</v>
      </c>
      <c r="K5" s="9">
        <v>293785299</v>
      </c>
      <c r="L5" s="8"/>
    </row>
    <row r="6" spans="1:12" ht="30" customHeight="1" thickBot="1" x14ac:dyDescent="0.65">
      <c r="A6" s="7" t="s">
        <v>1</v>
      </c>
      <c r="B6" s="6">
        <f>SUM(C6:K6)</f>
        <v>1.0009999999999999</v>
      </c>
      <c r="C6" s="5">
        <f>ROUND(C3/$B$3,3)</f>
        <v>0.30299999999999999</v>
      </c>
      <c r="D6" s="5">
        <f>ROUND(D3/$B$3,3)</f>
        <v>0.187</v>
      </c>
      <c r="E6" s="5">
        <f>ROUND(E3/$B$3,3)</f>
        <v>3.0000000000000001E-3</v>
      </c>
      <c r="F6" s="5">
        <f>ROUND(F3/$B$3,3)</f>
        <v>3.1E-2</v>
      </c>
      <c r="G6" s="5">
        <f>ROUND(G3/$B$3,3)</f>
        <v>0.46600000000000003</v>
      </c>
      <c r="H6" s="5">
        <f>ROUND(H3/$B$3,3)</f>
        <v>0</v>
      </c>
      <c r="I6" s="5">
        <f>ROUND(I3/$B$3,3)</f>
        <v>2E-3</v>
      </c>
      <c r="J6" s="5">
        <f>ROUND(J3/$B$3,3)</f>
        <v>3.0000000000000001E-3</v>
      </c>
      <c r="K6" s="4">
        <f>ROUND(K3/$B$3,3)</f>
        <v>6.0000000000000001E-3</v>
      </c>
      <c r="L6" s="3"/>
    </row>
    <row r="7" spans="1:12" ht="23.5" customHeight="1" x14ac:dyDescent="0.6">
      <c r="A7" s="1" t="s">
        <v>0</v>
      </c>
    </row>
    <row r="8" spans="1:12" x14ac:dyDescent="0.6">
      <c r="B8" s="2"/>
    </row>
  </sheetData>
  <phoneticPr fontId="3"/>
  <pageMargins left="0.59055118110236227" right="0.39370078740157483" top="0.59055118110236227" bottom="0.59055118110236227" header="0.39370078740157483" footer="0.39370078740157483"/>
  <pageSetup paperSize="9" scale="72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2-12</vt:lpstr>
      <vt:lpstr>'2-12'!Print_Area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2022-03-02T07:01:35Z</dcterms:created>
  <dcterms:modified xsi:type="dcterms:W3CDTF">2022-03-02T07:02:09Z</dcterms:modified>
</cp:coreProperties>
</file>