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3\"/>
    </mc:Choice>
  </mc:AlternateContent>
  <bookViews>
    <workbookView xWindow="0" yWindow="0" windowWidth="19200" windowHeight="7500"/>
  </bookViews>
  <sheets>
    <sheet name="3-4" sheetId="1" r:id="rId1"/>
  </sheets>
  <definedNames>
    <definedName name="_xlnm.Print_Area" localSheetId="0">'3-4'!$A$1:$N$18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I4" i="1"/>
  <c r="D5" i="1"/>
  <c r="I5" i="1"/>
  <c r="I6" i="1"/>
  <c r="D6" i="1" s="1"/>
  <c r="I7" i="1"/>
  <c r="D7" i="1" s="1"/>
  <c r="D8" i="1"/>
  <c r="I8" i="1"/>
  <c r="D9" i="1"/>
  <c r="I9" i="1"/>
  <c r="I10" i="1"/>
  <c r="D10" i="1" s="1"/>
  <c r="I11" i="1"/>
  <c r="D11" i="1" s="1"/>
  <c r="D12" i="1"/>
  <c r="I12" i="1"/>
  <c r="D13" i="1"/>
  <c r="I13" i="1"/>
  <c r="I14" i="1"/>
  <c r="D14" i="1" s="1"/>
  <c r="I15" i="1"/>
  <c r="D15" i="1" s="1"/>
  <c r="D16" i="1"/>
  <c r="I16" i="1"/>
  <c r="D17" i="1"/>
  <c r="I17" i="1"/>
</calcChain>
</file>

<file path=xl/sharedStrings.xml><?xml version="1.0" encoding="utf-8"?>
<sst xmlns="http://schemas.openxmlformats.org/spreadsheetml/2006/main" count="34" uniqueCount="33">
  <si>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</si>
  <si>
    <t>その他の所員</t>
    <rPh sb="0" eb="3">
      <t>ソノタ</t>
    </rPh>
    <rPh sb="4" eb="6">
      <t>ショイン</t>
    </rPh>
    <phoneticPr fontId="4"/>
  </si>
  <si>
    <t>児童福祉司等</t>
    <rPh sb="0" eb="2">
      <t>ジドウ</t>
    </rPh>
    <rPh sb="2" eb="4">
      <t>フクシ</t>
    </rPh>
    <rPh sb="4" eb="5">
      <t>シ</t>
    </rPh>
    <rPh sb="5" eb="6">
      <t>トウ</t>
    </rPh>
    <phoneticPr fontId="4"/>
  </si>
  <si>
    <t>児童心理司等</t>
    <rPh sb="0" eb="2">
      <t>ジドウ</t>
    </rPh>
    <rPh sb="2" eb="4">
      <t>シンリ</t>
    </rPh>
    <rPh sb="4" eb="5">
      <t>ツカサ</t>
    </rPh>
    <rPh sb="5" eb="6">
      <t>トウ</t>
    </rPh>
    <phoneticPr fontId="4"/>
  </si>
  <si>
    <t>医師</t>
    <rPh sb="0" eb="2">
      <t>イシ</t>
    </rPh>
    <phoneticPr fontId="4"/>
  </si>
  <si>
    <t>心理治療・
カウンセリング</t>
    <rPh sb="0" eb="2">
      <t>シンリ</t>
    </rPh>
    <rPh sb="2" eb="4">
      <t>チリョウ</t>
    </rPh>
    <phoneticPr fontId="4"/>
  </si>
  <si>
    <t>その他の診断指導</t>
    <rPh sb="0" eb="3">
      <t>ソノタ</t>
    </rPh>
    <rPh sb="4" eb="6">
      <t>シンダン</t>
    </rPh>
    <rPh sb="6" eb="8">
      <t>シドウ</t>
    </rPh>
    <phoneticPr fontId="4"/>
  </si>
  <si>
    <t>面接・観察・指導</t>
    <rPh sb="0" eb="2">
      <t>メンセツ</t>
    </rPh>
    <rPh sb="3" eb="5">
      <t>カンサツ</t>
    </rPh>
    <phoneticPr fontId="4"/>
  </si>
  <si>
    <t>その他</t>
    <rPh sb="0" eb="3">
      <t>ソノタ</t>
    </rPh>
    <phoneticPr fontId="4"/>
  </si>
  <si>
    <t>人格検査</t>
    <rPh sb="0" eb="2">
      <t>ジンカク</t>
    </rPh>
    <rPh sb="2" eb="4">
      <t>ケンサ</t>
    </rPh>
    <phoneticPr fontId="4"/>
  </si>
  <si>
    <t>発達検査</t>
    <rPh sb="0" eb="2">
      <t>ハッタツ</t>
    </rPh>
    <rPh sb="2" eb="4">
      <t>ケンサ</t>
    </rPh>
    <phoneticPr fontId="4"/>
  </si>
  <si>
    <t>知能検査</t>
    <rPh sb="0" eb="2">
      <t>チノウ</t>
    </rPh>
    <rPh sb="2" eb="4">
      <t>ケンサ</t>
    </rPh>
    <phoneticPr fontId="4"/>
  </si>
  <si>
    <t>心理診断</t>
    <rPh sb="0" eb="2">
      <t>シンリ</t>
    </rPh>
    <rPh sb="2" eb="4">
      <t>シンダン</t>
    </rPh>
    <phoneticPr fontId="4"/>
  </si>
  <si>
    <t>医学的検査</t>
    <rPh sb="0" eb="3">
      <t>イガクテキ</t>
    </rPh>
    <rPh sb="3" eb="5">
      <t>ケンサ</t>
    </rPh>
    <phoneticPr fontId="4"/>
  </si>
  <si>
    <t>診療・指導</t>
    <rPh sb="0" eb="2">
      <t>シンリョウ</t>
    </rPh>
    <rPh sb="3" eb="5">
      <t>シドウ</t>
    </rPh>
    <phoneticPr fontId="4"/>
  </si>
  <si>
    <t>医学診断</t>
    <rPh sb="0" eb="2">
      <t>イガク</t>
    </rPh>
    <rPh sb="2" eb="4">
      <t>シンダン</t>
    </rPh>
    <phoneticPr fontId="4"/>
  </si>
  <si>
    <t>指導</t>
    <rPh sb="0" eb="1">
      <t>ユビ</t>
    </rPh>
    <phoneticPr fontId="4"/>
  </si>
  <si>
    <t>調査・社会診断等</t>
    <rPh sb="0" eb="2">
      <t>チョウサ</t>
    </rPh>
    <rPh sb="3" eb="5">
      <t>シャカイ</t>
    </rPh>
    <rPh sb="5" eb="7">
      <t>シンダンショ</t>
    </rPh>
    <rPh sb="7" eb="8">
      <t>トウ</t>
    </rPh>
    <phoneticPr fontId="4"/>
  </si>
  <si>
    <t>厚木</t>
    <rPh sb="0" eb="2">
      <t>アツギ</t>
    </rPh>
    <phoneticPr fontId="7"/>
  </si>
  <si>
    <t>小田原</t>
    <rPh sb="0" eb="3">
      <t>オダワラ</t>
    </rPh>
    <phoneticPr fontId="7"/>
  </si>
  <si>
    <t>鎌倉三浦地域</t>
    <rPh sb="0" eb="2">
      <t>カマクラ</t>
    </rPh>
    <rPh sb="2" eb="4">
      <t>ミウラ</t>
    </rPh>
    <rPh sb="4" eb="6">
      <t>チイキ</t>
    </rPh>
    <phoneticPr fontId="4"/>
  </si>
  <si>
    <t>平塚</t>
    <rPh sb="0" eb="2">
      <t>ヒラツカ</t>
    </rPh>
    <phoneticPr fontId="4"/>
  </si>
  <si>
    <t>中央</t>
    <phoneticPr fontId="4"/>
  </si>
  <si>
    <t>小計</t>
    <rPh sb="0" eb="1">
      <t>ショウ</t>
    </rPh>
    <rPh sb="1" eb="2">
      <t>ケイ</t>
    </rPh>
    <phoneticPr fontId="4"/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</si>
  <si>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4"/>
  </si>
  <si>
    <t>横須賀市</t>
  </si>
  <si>
    <t>相模原市</t>
  </si>
  <si>
    <t>川崎市</t>
  </si>
  <si>
    <t>横浜市</t>
  </si>
  <si>
    <t>合計</t>
    <rPh sb="0" eb="2">
      <t>ゴウケイ</t>
    </rPh>
    <phoneticPr fontId="4"/>
  </si>
  <si>
    <t>項目</t>
    <phoneticPr fontId="4"/>
  </si>
  <si>
    <t>　令和２年度（単位：件）</t>
    <rPh sb="1" eb="3">
      <t>レイワ</t>
    </rPh>
    <rPh sb="4" eb="6">
      <t>ネンド</t>
    </rPh>
    <rPh sb="7" eb="9">
      <t>タンイ</t>
    </rPh>
    <rPh sb="10" eb="11">
      <t>ケン</t>
    </rPh>
    <phoneticPr fontId="4"/>
  </si>
  <si>
    <t>3-4表　児童相談所における調査・判定及び心理治療・カウンセリング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</si>
</sst>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8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176" fontId="2" fillId="0" borderId="0" xfId="1" applyNumberFormat="1" applyFont="1" applyFill="1"/>
    <xf numFmtId="176" fontId="2" fillId="0" borderId="0" xfId="1" applyNumberFormat="1" applyFont="1" applyFill="1" applyAlignment="1">
      <alignment vertical="top"/>
    </xf>
    <xf numFmtId="176" fontId="2" fillId="0" borderId="0" xfId="1" applyNumberFormat="1" applyFont="1" applyFill="1" applyAlignment="1">
      <alignment horizontal="left" vertical="center"/>
    </xf>
    <xf numFmtId="41" fontId="2" fillId="0" borderId="1" xfId="1" applyNumberFormat="1" applyFont="1" applyFill="1" applyBorder="1" applyAlignment="1">
      <alignment vertical="center"/>
    </xf>
    <xf numFmtId="41" fontId="2" fillId="0" borderId="2" xfId="1" applyNumberFormat="1" applyFont="1" applyFill="1" applyBorder="1" applyAlignment="1">
      <alignment vertical="center"/>
    </xf>
    <xf numFmtId="41" fontId="5" fillId="2" borderId="3" xfId="1" applyNumberFormat="1" applyFont="1" applyFill="1" applyBorder="1" applyAlignment="1">
      <alignment vertical="center"/>
    </xf>
    <xf numFmtId="41" fontId="2" fillId="0" borderId="4" xfId="1" applyNumberFormat="1" applyFont="1" applyFill="1" applyBorder="1" applyAlignment="1">
      <alignment vertical="center"/>
    </xf>
    <xf numFmtId="41" fontId="2" fillId="0" borderId="5" xfId="1" applyNumberFormat="1" applyFont="1" applyFill="1" applyBorder="1" applyAlignment="1">
      <alignment vertical="center"/>
    </xf>
    <xf numFmtId="41" fontId="2" fillId="0" borderId="6" xfId="1" applyNumberFormat="1" applyFont="1" applyFill="1" applyBorder="1" applyAlignment="1">
      <alignment vertical="center"/>
    </xf>
    <xf numFmtId="41" fontId="5" fillId="2" borderId="7" xfId="1" applyNumberFormat="1" applyFont="1" applyFill="1" applyBorder="1" applyAlignment="1">
      <alignment vertical="center"/>
    </xf>
    <xf numFmtId="176" fontId="2" fillId="0" borderId="8" xfId="1" applyNumberFormat="1" applyFont="1" applyFill="1" applyBorder="1" applyAlignment="1">
      <alignment vertical="center"/>
    </xf>
    <xf numFmtId="176" fontId="2" fillId="0" borderId="9" xfId="1" applyNumberFormat="1" applyFont="1" applyFill="1" applyBorder="1" applyAlignment="1">
      <alignment horizontal="left" vertical="center" wrapText="1"/>
    </xf>
    <xf numFmtId="176" fontId="2" fillId="0" borderId="10" xfId="1" applyNumberFormat="1" applyFont="1" applyFill="1" applyBorder="1" applyAlignment="1">
      <alignment horizontal="left" vertical="center" wrapText="1"/>
    </xf>
    <xf numFmtId="41" fontId="2" fillId="0" borderId="11" xfId="1" applyNumberFormat="1" applyFont="1" applyFill="1" applyBorder="1" applyAlignment="1">
      <alignment vertical="center"/>
    </xf>
    <xf numFmtId="41" fontId="2" fillId="0" borderId="12" xfId="1" applyNumberFormat="1" applyFont="1" applyFill="1" applyBorder="1" applyAlignment="1">
      <alignment vertical="center"/>
    </xf>
    <xf numFmtId="41" fontId="5" fillId="2" borderId="13" xfId="1" applyNumberFormat="1" applyFont="1" applyFill="1" applyBorder="1" applyAlignment="1">
      <alignment vertical="center"/>
    </xf>
    <xf numFmtId="41" fontId="2" fillId="0" borderId="14" xfId="1" applyNumberFormat="1" applyFont="1" applyFill="1" applyBorder="1" applyAlignment="1">
      <alignment vertical="center"/>
    </xf>
    <xf numFmtId="41" fontId="2" fillId="0" borderId="15" xfId="1" applyNumberFormat="1" applyFont="1" applyFill="1" applyBorder="1" applyAlignment="1">
      <alignment vertical="center"/>
    </xf>
    <xf numFmtId="41" fontId="2" fillId="0" borderId="16" xfId="1" applyNumberFormat="1" applyFont="1" applyFill="1" applyBorder="1" applyAlignment="1">
      <alignment vertical="center"/>
    </xf>
    <xf numFmtId="41" fontId="5" fillId="2" borderId="17" xfId="1" applyNumberFormat="1" applyFont="1" applyFill="1" applyBorder="1" applyAlignment="1">
      <alignment vertical="center"/>
    </xf>
    <xf numFmtId="176" fontId="2" fillId="0" borderId="18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left" vertical="center" wrapText="1"/>
    </xf>
    <xf numFmtId="176" fontId="2" fillId="0" borderId="20" xfId="1" applyNumberFormat="1" applyFont="1" applyFill="1" applyBorder="1" applyAlignment="1">
      <alignment horizontal="left" vertical="center" wrapText="1"/>
    </xf>
    <xf numFmtId="41" fontId="5" fillId="2" borderId="21" xfId="1" applyNumberFormat="1" applyFont="1" applyFill="1" applyBorder="1" applyAlignment="1">
      <alignment vertical="center"/>
    </xf>
    <xf numFmtId="41" fontId="2" fillId="0" borderId="22" xfId="1" applyNumberFormat="1" applyFont="1" applyFill="1" applyBorder="1" applyAlignment="1">
      <alignment vertical="center"/>
    </xf>
    <xf numFmtId="41" fontId="2" fillId="0" borderId="23" xfId="1" applyNumberFormat="1" applyFont="1" applyFill="1" applyBorder="1" applyAlignment="1">
      <alignment vertical="center"/>
    </xf>
    <xf numFmtId="41" fontId="5" fillId="2" borderId="24" xfId="1" applyNumberFormat="1" applyFont="1" applyFill="1" applyBorder="1" applyAlignment="1">
      <alignment vertical="center"/>
    </xf>
    <xf numFmtId="41" fontId="2" fillId="0" borderId="25" xfId="1" applyNumberFormat="1" applyFont="1" applyFill="1" applyBorder="1" applyAlignment="1">
      <alignment vertical="center"/>
    </xf>
    <xf numFmtId="41" fontId="2" fillId="0" borderId="26" xfId="1" applyNumberFormat="1" applyFont="1" applyFill="1" applyBorder="1" applyAlignment="1">
      <alignment vertical="center"/>
    </xf>
    <xf numFmtId="41" fontId="2" fillId="0" borderId="27" xfId="1" applyNumberFormat="1" applyFont="1" applyFill="1" applyBorder="1" applyAlignment="1">
      <alignment vertical="center"/>
    </xf>
    <xf numFmtId="176" fontId="2" fillId="0" borderId="28" xfId="1" applyNumberFormat="1" applyFont="1" applyFill="1" applyBorder="1" applyAlignment="1">
      <alignment vertical="center"/>
    </xf>
    <xf numFmtId="176" fontId="2" fillId="0" borderId="29" xfId="1" applyNumberFormat="1" applyFont="1" applyFill="1" applyBorder="1" applyAlignment="1">
      <alignment horizontal="left" vertical="center" wrapText="1"/>
    </xf>
    <xf numFmtId="176" fontId="2" fillId="0" borderId="30" xfId="1" applyNumberFormat="1" applyFont="1" applyFill="1" applyBorder="1" applyAlignment="1">
      <alignment horizontal="left" vertical="center" wrapText="1"/>
    </xf>
    <xf numFmtId="41" fontId="2" fillId="0" borderId="31" xfId="1" applyNumberFormat="1" applyFont="1" applyFill="1" applyBorder="1" applyAlignment="1">
      <alignment vertical="center"/>
    </xf>
    <xf numFmtId="41" fontId="2" fillId="0" borderId="32" xfId="1" applyNumberFormat="1" applyFont="1" applyFill="1" applyBorder="1" applyAlignment="1">
      <alignment vertical="center"/>
    </xf>
    <xf numFmtId="41" fontId="5" fillId="2" borderId="33" xfId="1" applyNumberFormat="1" applyFont="1" applyFill="1" applyBorder="1" applyAlignment="1">
      <alignment vertical="center"/>
    </xf>
    <xf numFmtId="41" fontId="2" fillId="0" borderId="34" xfId="1" applyNumberFormat="1" applyFont="1" applyFill="1" applyBorder="1" applyAlignment="1">
      <alignment vertical="center"/>
    </xf>
    <xf numFmtId="41" fontId="2" fillId="0" borderId="35" xfId="1" applyNumberFormat="1" applyFont="1" applyFill="1" applyBorder="1" applyAlignment="1">
      <alignment vertical="center"/>
    </xf>
    <xf numFmtId="176" fontId="2" fillId="0" borderId="36" xfId="1" applyNumberFormat="1" applyFont="1" applyFill="1" applyBorder="1" applyAlignment="1">
      <alignment horizontal="left" vertical="center"/>
    </xf>
    <xf numFmtId="176" fontId="2" fillId="0" borderId="37" xfId="1" applyNumberFormat="1" applyFont="1" applyFill="1" applyBorder="1" applyAlignment="1">
      <alignment horizontal="left" vertical="center"/>
    </xf>
    <xf numFmtId="176" fontId="2" fillId="0" borderId="38" xfId="1" applyNumberFormat="1" applyFont="1" applyFill="1" applyBorder="1" applyAlignment="1">
      <alignment horizontal="left" vertical="center"/>
    </xf>
    <xf numFmtId="41" fontId="2" fillId="0" borderId="39" xfId="1" applyNumberFormat="1" applyFont="1" applyFill="1" applyBorder="1" applyAlignment="1">
      <alignment vertical="center"/>
    </xf>
    <xf numFmtId="41" fontId="2" fillId="0" borderId="40" xfId="1" applyNumberFormat="1" applyFont="1" applyFill="1" applyBorder="1" applyAlignment="1">
      <alignment vertical="center"/>
    </xf>
    <xf numFmtId="41" fontId="5" fillId="2" borderId="41" xfId="1" applyNumberFormat="1" applyFont="1" applyFill="1" applyBorder="1" applyAlignment="1">
      <alignment vertical="center"/>
    </xf>
    <xf numFmtId="41" fontId="2" fillId="0" borderId="42" xfId="1" applyNumberFormat="1" applyFont="1" applyFill="1" applyBorder="1" applyAlignment="1">
      <alignment vertical="center"/>
    </xf>
    <xf numFmtId="41" fontId="2" fillId="0" borderId="43" xfId="1" applyNumberFormat="1" applyFont="1" applyFill="1" applyBorder="1" applyAlignment="1">
      <alignment vertical="center"/>
    </xf>
    <xf numFmtId="176" fontId="2" fillId="0" borderId="44" xfId="1" applyNumberFormat="1" applyFont="1" applyFill="1" applyBorder="1" applyAlignment="1">
      <alignment vertical="center" wrapText="1"/>
    </xf>
    <xf numFmtId="176" fontId="2" fillId="0" borderId="45" xfId="1" applyNumberFormat="1" applyFont="1" applyFill="1" applyBorder="1" applyAlignment="1">
      <alignment horizontal="left" vertical="center"/>
    </xf>
    <xf numFmtId="176" fontId="2" fillId="0" borderId="46" xfId="1" applyNumberFormat="1" applyFont="1" applyFill="1" applyBorder="1" applyAlignment="1">
      <alignment horizontal="left" vertical="center"/>
    </xf>
    <xf numFmtId="41" fontId="2" fillId="0" borderId="47" xfId="1" applyNumberFormat="1" applyFont="1" applyFill="1" applyBorder="1" applyAlignment="1">
      <alignment vertical="center"/>
    </xf>
    <xf numFmtId="41" fontId="2" fillId="0" borderId="48" xfId="1" applyNumberFormat="1" applyFont="1" applyFill="1" applyBorder="1" applyAlignment="1">
      <alignment vertical="center"/>
    </xf>
    <xf numFmtId="41" fontId="5" fillId="2" borderId="49" xfId="1" applyNumberFormat="1" applyFont="1" applyFill="1" applyBorder="1" applyAlignment="1">
      <alignment vertical="center"/>
    </xf>
    <xf numFmtId="41" fontId="2" fillId="0" borderId="50" xfId="1" applyNumberFormat="1" applyFont="1" applyFill="1" applyBorder="1" applyAlignment="1">
      <alignment vertical="center"/>
    </xf>
    <xf numFmtId="41" fontId="2" fillId="0" borderId="51" xfId="1" applyNumberFormat="1" applyFont="1" applyFill="1" applyBorder="1" applyAlignment="1">
      <alignment vertical="center"/>
    </xf>
    <xf numFmtId="176" fontId="2" fillId="0" borderId="11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horizontal="left" vertical="center"/>
    </xf>
    <xf numFmtId="41" fontId="2" fillId="0" borderId="52" xfId="1" applyNumberFormat="1" applyFont="1" applyFill="1" applyBorder="1" applyAlignment="1">
      <alignment vertical="center"/>
    </xf>
    <xf numFmtId="41" fontId="2" fillId="0" borderId="53" xfId="1" applyNumberFormat="1" applyFont="1" applyFill="1" applyBorder="1" applyAlignment="1">
      <alignment vertical="center"/>
    </xf>
    <xf numFmtId="41" fontId="5" fillId="2" borderId="54" xfId="1" applyNumberFormat="1" applyFont="1" applyFill="1" applyBorder="1" applyAlignment="1">
      <alignment vertical="center"/>
    </xf>
    <xf numFmtId="41" fontId="2" fillId="0" borderId="55" xfId="1" applyNumberFormat="1" applyFont="1" applyFill="1" applyBorder="1" applyAlignment="1">
      <alignment vertical="center"/>
    </xf>
    <xf numFmtId="41" fontId="2" fillId="0" borderId="56" xfId="1" applyNumberFormat="1" applyFont="1" applyFill="1" applyBorder="1" applyAlignment="1">
      <alignment vertical="center"/>
    </xf>
    <xf numFmtId="176" fontId="2" fillId="0" borderId="57" xfId="1" applyNumberFormat="1" applyFont="1" applyFill="1" applyBorder="1" applyAlignment="1">
      <alignment vertical="center"/>
    </xf>
    <xf numFmtId="176" fontId="2" fillId="0" borderId="58" xfId="1" applyNumberFormat="1" applyFont="1" applyFill="1" applyBorder="1" applyAlignment="1">
      <alignment horizontal="left" vertical="center"/>
    </xf>
    <xf numFmtId="176" fontId="2" fillId="0" borderId="44" xfId="1" applyNumberFormat="1" applyFont="1" applyFill="1" applyBorder="1" applyAlignment="1">
      <alignment vertical="center"/>
    </xf>
    <xf numFmtId="176" fontId="2" fillId="0" borderId="59" xfId="1" applyNumberFormat="1" applyFont="1" applyFill="1" applyBorder="1" applyAlignment="1">
      <alignment horizontal="left" vertical="center"/>
    </xf>
    <xf numFmtId="176" fontId="2" fillId="0" borderId="60" xfId="1" applyNumberFormat="1" applyFont="1" applyFill="1" applyBorder="1" applyAlignment="1">
      <alignment horizontal="left" vertical="center"/>
    </xf>
    <xf numFmtId="176" fontId="2" fillId="0" borderId="61" xfId="1" applyNumberFormat="1" applyFont="1" applyFill="1" applyBorder="1" applyAlignment="1">
      <alignment horizontal="left" vertical="center"/>
    </xf>
    <xf numFmtId="41" fontId="2" fillId="0" borderId="62" xfId="1" applyNumberFormat="1" applyFont="1" applyFill="1" applyBorder="1" applyAlignment="1">
      <alignment vertical="center"/>
    </xf>
    <xf numFmtId="41" fontId="2" fillId="0" borderId="63" xfId="1" applyNumberFormat="1" applyFont="1" applyFill="1" applyBorder="1" applyAlignment="1">
      <alignment vertical="center"/>
    </xf>
    <xf numFmtId="41" fontId="5" fillId="2" borderId="64" xfId="1" applyNumberFormat="1" applyFont="1" applyFill="1" applyBorder="1" applyAlignment="1">
      <alignment vertical="center"/>
    </xf>
    <xf numFmtId="41" fontId="2" fillId="0" borderId="65" xfId="1" applyNumberFormat="1" applyFont="1" applyFill="1" applyBorder="1" applyAlignment="1">
      <alignment vertical="center"/>
    </xf>
    <xf numFmtId="38" fontId="6" fillId="0" borderId="66" xfId="2" applyFont="1" applyFill="1" applyBorder="1" applyAlignment="1">
      <alignment vertical="center"/>
    </xf>
    <xf numFmtId="176" fontId="2" fillId="0" borderId="62" xfId="1" applyNumberFormat="1" applyFont="1" applyFill="1" applyBorder="1" applyAlignment="1">
      <alignment horizontal="left" vertical="center" justifyLastLine="1"/>
    </xf>
    <xf numFmtId="176" fontId="2" fillId="0" borderId="66" xfId="1" applyNumberFormat="1" applyFont="1" applyFill="1" applyBorder="1" applyAlignment="1">
      <alignment horizontal="left" vertical="center" justifyLastLine="1"/>
    </xf>
    <xf numFmtId="176" fontId="2" fillId="0" borderId="67" xfId="1" applyNumberFormat="1" applyFont="1" applyFill="1" applyBorder="1" applyAlignment="1">
      <alignment horizontal="left" vertical="center" justifyLastLine="1"/>
    </xf>
    <xf numFmtId="0" fontId="2" fillId="3" borderId="31" xfId="1" applyFont="1" applyFill="1" applyBorder="1" applyAlignment="1">
      <alignment horizontal="distributed" vertical="center" justifyLastLine="1"/>
    </xf>
    <xf numFmtId="0" fontId="2" fillId="3" borderId="32" xfId="1" applyFont="1" applyFill="1" applyBorder="1" applyAlignment="1">
      <alignment horizontal="distributed" vertical="center" justifyLastLine="1"/>
    </xf>
    <xf numFmtId="0" fontId="2" fillId="3" borderId="32" xfId="1" applyFont="1" applyFill="1" applyBorder="1" applyAlignment="1">
      <alignment horizontal="distributed" vertical="center" wrapText="1" justifyLastLine="1"/>
    </xf>
    <xf numFmtId="176" fontId="2" fillId="3" borderId="68" xfId="1" applyNumberFormat="1" applyFont="1" applyFill="1" applyBorder="1" applyAlignment="1">
      <alignment horizontal="distributed" vertical="center" justifyLastLine="1"/>
    </xf>
    <xf numFmtId="0" fontId="2" fillId="3" borderId="69" xfId="1" applyFont="1" applyFill="1" applyBorder="1" applyAlignment="1">
      <alignment horizontal="distributed" vertical="center" wrapText="1" justifyLastLine="1"/>
    </xf>
    <xf numFmtId="0" fontId="2" fillId="3" borderId="70" xfId="1" applyFont="1" applyFill="1" applyBorder="1" applyAlignment="1">
      <alignment horizontal="distributed" vertical="center" wrapText="1" justifyLastLine="1"/>
    </xf>
    <xf numFmtId="0" fontId="2" fillId="3" borderId="70" xfId="1" applyFont="1" applyFill="1" applyBorder="1" applyAlignment="1">
      <alignment horizontal="distributed" vertical="center" justifyLastLine="1"/>
    </xf>
    <xf numFmtId="0" fontId="2" fillId="3" borderId="32" xfId="1" applyFont="1" applyFill="1" applyBorder="1" applyAlignment="1">
      <alignment horizontal="distributed" vertical="center" justifyLastLine="1"/>
    </xf>
    <xf numFmtId="0" fontId="2" fillId="3" borderId="33" xfId="1" applyFont="1" applyFill="1" applyBorder="1" applyAlignment="1">
      <alignment horizontal="distributed" vertical="center" justifyLastLine="1"/>
    </xf>
    <xf numFmtId="176" fontId="2" fillId="3" borderId="31" xfId="1" applyNumberFormat="1" applyFont="1" applyFill="1" applyBorder="1" applyAlignment="1">
      <alignment horizontal="distributed" vertical="distributed" justifyLastLine="1"/>
    </xf>
    <xf numFmtId="176" fontId="2" fillId="3" borderId="35" xfId="1" applyNumberFormat="1" applyFont="1" applyFill="1" applyBorder="1" applyAlignment="1">
      <alignment horizontal="distributed" vertical="distributed" justifyLastLine="1"/>
    </xf>
    <xf numFmtId="176" fontId="2" fillId="3" borderId="10" xfId="1" applyNumberFormat="1" applyFont="1" applyFill="1" applyBorder="1" applyAlignment="1">
      <alignment horizontal="distributed" vertical="distributed" justifyLastLine="1"/>
    </xf>
    <xf numFmtId="176" fontId="2" fillId="3" borderId="62" xfId="1" applyNumberFormat="1" applyFont="1" applyFill="1" applyBorder="1" applyAlignment="1">
      <alignment horizontal="distributed" vertical="center" justifyLastLine="1"/>
    </xf>
    <xf numFmtId="176" fontId="2" fillId="3" borderId="66" xfId="1" applyNumberFormat="1" applyFont="1" applyFill="1" applyBorder="1" applyAlignment="1">
      <alignment horizontal="distributed" vertical="center" justifyLastLine="1"/>
    </xf>
    <xf numFmtId="176" fontId="2" fillId="3" borderId="67" xfId="1" applyNumberFormat="1" applyFont="1" applyFill="1" applyBorder="1" applyAlignment="1">
      <alignment horizontal="distributed" vertical="center" justifyLastLine="1"/>
    </xf>
    <xf numFmtId="0" fontId="2" fillId="3" borderId="71" xfId="1" applyFont="1" applyFill="1" applyBorder="1" applyAlignment="1">
      <alignment horizontal="distributed" vertical="center" wrapText="1" justifyLastLine="1"/>
    </xf>
    <xf numFmtId="0" fontId="2" fillId="3" borderId="72" xfId="1" applyFont="1" applyFill="1" applyBorder="1" applyAlignment="1">
      <alignment horizontal="distributed" vertical="center" wrapText="1" justifyLastLine="1"/>
    </xf>
    <xf numFmtId="0" fontId="2" fillId="3" borderId="72" xfId="1" applyFont="1" applyFill="1" applyBorder="1" applyAlignment="1">
      <alignment horizontal="distributed" vertical="center" justifyLastLine="1"/>
    </xf>
    <xf numFmtId="0" fontId="2" fillId="3" borderId="73" xfId="1" applyFont="1" applyFill="1" applyBorder="1" applyAlignment="1">
      <alignment horizontal="distributed" vertical="center" justifyLastLine="1"/>
    </xf>
    <xf numFmtId="0" fontId="2" fillId="3" borderId="74" xfId="1" applyFont="1" applyFill="1" applyBorder="1" applyAlignment="1">
      <alignment horizontal="distributed" vertical="center" justifyLastLine="1"/>
    </xf>
    <xf numFmtId="176" fontId="2" fillId="3" borderId="75" xfId="1" applyNumberFormat="1" applyFont="1" applyFill="1" applyBorder="1" applyAlignment="1">
      <alignment horizontal="distributed" vertical="distributed" justifyLastLine="1"/>
    </xf>
    <xf numFmtId="176" fontId="2" fillId="3" borderId="76" xfId="1" applyNumberFormat="1" applyFont="1" applyFill="1" applyBorder="1" applyAlignment="1">
      <alignment horizontal="distributed" vertical="distributed" justifyLastLine="1"/>
    </xf>
    <xf numFmtId="176" fontId="2" fillId="3" borderId="30" xfId="1" applyNumberFormat="1" applyFont="1" applyFill="1" applyBorder="1" applyAlignment="1">
      <alignment horizontal="distributed" vertical="distributed" justifyLastLine="1"/>
    </xf>
    <xf numFmtId="176" fontId="2" fillId="0" borderId="35" xfId="1" applyNumberFormat="1" applyFont="1" applyFill="1" applyBorder="1" applyAlignment="1">
      <alignment horizontal="right"/>
    </xf>
    <xf numFmtId="176" fontId="2" fillId="0" borderId="35" xfId="1" applyNumberFormat="1" applyFont="1" applyFill="1" applyBorder="1"/>
    <xf numFmtId="176" fontId="2" fillId="0" borderId="35" xfId="1" applyNumberFormat="1" applyFont="1" applyFill="1" applyBorder="1" applyAlignment="1">
      <alignment horizontal="left"/>
    </xf>
    <xf numFmtId="176" fontId="2" fillId="0" borderId="35" xfId="1" quotePrefix="1" applyNumberFormat="1" applyFont="1" applyFill="1" applyBorder="1" applyAlignment="1">
      <alignment horizontal="left"/>
    </xf>
  </cellXfs>
  <cellStyles count="3">
    <cellStyle name="桁区切り 3" xfId="2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showGridLines="0" tabSelected="1" view="pageBreakPreview" zoomScaleNormal="100" zoomScaleSheetLayoutView="100" workbookViewId="0">
      <pane xSplit="3" ySplit="3" topLeftCell="D4" activePane="bottomRight" state="frozen"/>
      <selection activeCell="F27" sqref="F27"/>
      <selection pane="topRight" activeCell="F27" sqref="F27"/>
      <selection pane="bottomLeft" activeCell="F27" sqref="F27"/>
      <selection pane="bottomRight" sqref="A1:H1"/>
    </sheetView>
  </sheetViews>
  <sheetFormatPr defaultColWidth="8.25" defaultRowHeight="17.5"/>
  <cols>
    <col min="1" max="1" width="5" style="1" bestFit="1" customWidth="1"/>
    <col min="2" max="2" width="8.4140625" style="1" customWidth="1"/>
    <col min="3" max="3" width="12.5" style="1" customWidth="1"/>
    <col min="4" max="4" width="10" style="1" customWidth="1"/>
    <col min="5" max="6" width="10.08203125" style="1" bestFit="1" customWidth="1"/>
    <col min="7" max="8" width="8.83203125" style="1" bestFit="1" customWidth="1"/>
    <col min="9" max="9" width="9.58203125" style="1" customWidth="1"/>
    <col min="10" max="14" width="8.83203125" style="1" bestFit="1" customWidth="1"/>
    <col min="15" max="16384" width="8.25" style="1"/>
  </cols>
  <sheetData>
    <row r="1" spans="1:14" ht="18" thickBot="1">
      <c r="A1" s="102" t="s">
        <v>32</v>
      </c>
      <c r="B1" s="102"/>
      <c r="C1" s="102"/>
      <c r="D1" s="102"/>
      <c r="E1" s="102"/>
      <c r="F1" s="102"/>
      <c r="G1" s="102"/>
      <c r="H1" s="102"/>
      <c r="I1" s="101"/>
      <c r="J1" s="101"/>
      <c r="K1" s="100"/>
      <c r="L1" s="99" t="s">
        <v>31</v>
      </c>
      <c r="M1" s="99"/>
      <c r="N1" s="99"/>
    </row>
    <row r="2" spans="1:14">
      <c r="A2" s="98" t="s">
        <v>30</v>
      </c>
      <c r="B2" s="97"/>
      <c r="C2" s="96"/>
      <c r="D2" s="95" t="s">
        <v>29</v>
      </c>
      <c r="E2" s="94" t="s">
        <v>28</v>
      </c>
      <c r="F2" s="93" t="s">
        <v>27</v>
      </c>
      <c r="G2" s="92" t="s">
        <v>26</v>
      </c>
      <c r="H2" s="91" t="s">
        <v>25</v>
      </c>
      <c r="I2" s="90" t="s">
        <v>24</v>
      </c>
      <c r="J2" s="89"/>
      <c r="K2" s="89"/>
      <c r="L2" s="89"/>
      <c r="M2" s="89"/>
      <c r="N2" s="88"/>
    </row>
    <row r="3" spans="1:14" ht="35.5" thickBot="1">
      <c r="A3" s="87"/>
      <c r="B3" s="86"/>
      <c r="C3" s="85"/>
      <c r="D3" s="84"/>
      <c r="E3" s="83"/>
      <c r="F3" s="82"/>
      <c r="G3" s="81"/>
      <c r="H3" s="80"/>
      <c r="I3" s="79" t="s">
        <v>23</v>
      </c>
      <c r="J3" s="77" t="s">
        <v>22</v>
      </c>
      <c r="K3" s="78" t="s">
        <v>21</v>
      </c>
      <c r="L3" s="77" t="s">
        <v>20</v>
      </c>
      <c r="M3" s="77" t="s">
        <v>19</v>
      </c>
      <c r="N3" s="76" t="s">
        <v>18</v>
      </c>
    </row>
    <row r="4" spans="1:14" ht="18.75" customHeight="1">
      <c r="A4" s="75" t="s">
        <v>17</v>
      </c>
      <c r="B4" s="74"/>
      <c r="C4" s="73"/>
      <c r="D4" s="70">
        <f>SUM(E4:I4)</f>
        <v>428705</v>
      </c>
      <c r="E4" s="72">
        <v>143414</v>
      </c>
      <c r="F4" s="71">
        <v>138633</v>
      </c>
      <c r="G4" s="71">
        <v>15706</v>
      </c>
      <c r="H4" s="68">
        <v>17234</v>
      </c>
      <c r="I4" s="70">
        <f>SUM(J4:N4)</f>
        <v>113718</v>
      </c>
      <c r="J4" s="69">
        <v>28609</v>
      </c>
      <c r="K4" s="69">
        <v>26884</v>
      </c>
      <c r="L4" s="69">
        <v>13674</v>
      </c>
      <c r="M4" s="69">
        <v>16834</v>
      </c>
      <c r="N4" s="68">
        <v>27717</v>
      </c>
    </row>
    <row r="5" spans="1:14" ht="18.75" customHeight="1">
      <c r="A5" s="67" t="s">
        <v>16</v>
      </c>
      <c r="B5" s="66" t="s">
        <v>15</v>
      </c>
      <c r="C5" s="62" t="s">
        <v>14</v>
      </c>
      <c r="D5" s="59">
        <f>SUM(E5:I5)</f>
        <v>4618</v>
      </c>
      <c r="E5" s="58">
        <v>3782</v>
      </c>
      <c r="F5" s="61">
        <v>430</v>
      </c>
      <c r="G5" s="60">
        <v>78</v>
      </c>
      <c r="H5" s="57">
        <v>213</v>
      </c>
      <c r="I5" s="59">
        <f>SUM(J5:N5)</f>
        <v>115</v>
      </c>
      <c r="J5" s="58">
        <v>38</v>
      </c>
      <c r="K5" s="58">
        <v>26</v>
      </c>
      <c r="L5" s="58">
        <v>9</v>
      </c>
      <c r="M5" s="58">
        <v>15</v>
      </c>
      <c r="N5" s="57">
        <v>27</v>
      </c>
    </row>
    <row r="6" spans="1:14">
      <c r="A6" s="49"/>
      <c r="B6" s="56"/>
      <c r="C6" s="55" t="s">
        <v>13</v>
      </c>
      <c r="D6" s="52">
        <f>SUM(E6:I6)</f>
        <v>71</v>
      </c>
      <c r="E6" s="51">
        <v>28</v>
      </c>
      <c r="F6" s="54">
        <v>14</v>
      </c>
      <c r="G6" s="53">
        <v>1</v>
      </c>
      <c r="H6" s="50">
        <v>0</v>
      </c>
      <c r="I6" s="52">
        <f>SUM(J6:N6)</f>
        <v>28</v>
      </c>
      <c r="J6" s="51">
        <v>5</v>
      </c>
      <c r="K6" s="51">
        <v>4</v>
      </c>
      <c r="L6" s="51">
        <v>3</v>
      </c>
      <c r="M6" s="51">
        <v>16</v>
      </c>
      <c r="N6" s="50">
        <v>0</v>
      </c>
    </row>
    <row r="7" spans="1:14">
      <c r="A7" s="49"/>
      <c r="B7" s="65"/>
      <c r="C7" s="64" t="s">
        <v>8</v>
      </c>
      <c r="D7" s="44">
        <f>SUM(E7:I7)</f>
        <v>5467</v>
      </c>
      <c r="E7" s="43">
        <v>3766</v>
      </c>
      <c r="F7" s="46">
        <v>1670</v>
      </c>
      <c r="G7" s="45">
        <v>0</v>
      </c>
      <c r="H7" s="42">
        <v>0</v>
      </c>
      <c r="I7" s="44">
        <f>SUM(J7:N7)</f>
        <v>31</v>
      </c>
      <c r="J7" s="43">
        <v>4</v>
      </c>
      <c r="K7" s="43">
        <v>9</v>
      </c>
      <c r="L7" s="43">
        <v>1</v>
      </c>
      <c r="M7" s="43">
        <v>7</v>
      </c>
      <c r="N7" s="42">
        <v>10</v>
      </c>
    </row>
    <row r="8" spans="1:14" ht="18.75" customHeight="1">
      <c r="A8" s="49"/>
      <c r="B8" s="63" t="s">
        <v>12</v>
      </c>
      <c r="C8" s="62" t="s">
        <v>11</v>
      </c>
      <c r="D8" s="59">
        <f>SUM(E8:I8)</f>
        <v>7501</v>
      </c>
      <c r="E8" s="58">
        <v>3591</v>
      </c>
      <c r="F8" s="61">
        <v>974</v>
      </c>
      <c r="G8" s="60">
        <v>488</v>
      </c>
      <c r="H8" s="57">
        <v>254</v>
      </c>
      <c r="I8" s="59">
        <f>SUM(J8:N8)</f>
        <v>2194</v>
      </c>
      <c r="J8" s="58">
        <v>719</v>
      </c>
      <c r="K8" s="58">
        <v>483</v>
      </c>
      <c r="L8" s="58">
        <v>186</v>
      </c>
      <c r="M8" s="58">
        <v>206</v>
      </c>
      <c r="N8" s="57">
        <v>600</v>
      </c>
    </row>
    <row r="9" spans="1:14">
      <c r="A9" s="49"/>
      <c r="B9" s="56"/>
      <c r="C9" s="55" t="s">
        <v>10</v>
      </c>
      <c r="D9" s="52">
        <f>SUM(E9:I9)</f>
        <v>1664</v>
      </c>
      <c r="E9" s="51">
        <v>580</v>
      </c>
      <c r="F9" s="54">
        <v>374</v>
      </c>
      <c r="G9" s="53">
        <v>102</v>
      </c>
      <c r="H9" s="50">
        <v>56</v>
      </c>
      <c r="I9" s="52">
        <f>SUM(J9:N9)</f>
        <v>552</v>
      </c>
      <c r="J9" s="51">
        <v>206</v>
      </c>
      <c r="K9" s="51">
        <v>111</v>
      </c>
      <c r="L9" s="51">
        <v>37</v>
      </c>
      <c r="M9" s="51">
        <v>79</v>
      </c>
      <c r="N9" s="50">
        <v>119</v>
      </c>
    </row>
    <row r="10" spans="1:14">
      <c r="A10" s="49"/>
      <c r="B10" s="56"/>
      <c r="C10" s="55" t="s">
        <v>9</v>
      </c>
      <c r="D10" s="52">
        <f>SUM(E10:I10)</f>
        <v>1480</v>
      </c>
      <c r="E10" s="51">
        <v>1157</v>
      </c>
      <c r="F10" s="54">
        <v>64</v>
      </c>
      <c r="G10" s="53">
        <v>19</v>
      </c>
      <c r="H10" s="50">
        <v>102</v>
      </c>
      <c r="I10" s="52">
        <f>SUM(J10:N10)</f>
        <v>138</v>
      </c>
      <c r="J10" s="51">
        <v>31</v>
      </c>
      <c r="K10" s="51">
        <v>16</v>
      </c>
      <c r="L10" s="51">
        <v>55</v>
      </c>
      <c r="M10" s="51">
        <v>26</v>
      </c>
      <c r="N10" s="50">
        <v>10</v>
      </c>
    </row>
    <row r="11" spans="1:14">
      <c r="A11" s="49"/>
      <c r="B11" s="56"/>
      <c r="C11" s="55" t="s">
        <v>8</v>
      </c>
      <c r="D11" s="52">
        <f>SUM(E11:I11)</f>
        <v>399</v>
      </c>
      <c r="E11" s="51">
        <v>230</v>
      </c>
      <c r="F11" s="54">
        <v>55</v>
      </c>
      <c r="G11" s="53">
        <v>6</v>
      </c>
      <c r="H11" s="50">
        <v>20</v>
      </c>
      <c r="I11" s="52">
        <f>SUM(J11:N11)</f>
        <v>88</v>
      </c>
      <c r="J11" s="51">
        <v>33</v>
      </c>
      <c r="K11" s="51">
        <v>11</v>
      </c>
      <c r="L11" s="51">
        <v>13</v>
      </c>
      <c r="M11" s="51">
        <v>12</v>
      </c>
      <c r="N11" s="50">
        <v>19</v>
      </c>
    </row>
    <row r="12" spans="1:14" ht="37.5" customHeight="1">
      <c r="A12" s="49"/>
      <c r="B12" s="48"/>
      <c r="C12" s="47" t="s">
        <v>7</v>
      </c>
      <c r="D12" s="44">
        <f>SUM(E12:I12)</f>
        <v>26427</v>
      </c>
      <c r="E12" s="43">
        <v>11612</v>
      </c>
      <c r="F12" s="46">
        <v>3218</v>
      </c>
      <c r="G12" s="45">
        <v>1563</v>
      </c>
      <c r="H12" s="42">
        <v>23</v>
      </c>
      <c r="I12" s="44">
        <f>SUM(J12:N12)</f>
        <v>10011</v>
      </c>
      <c r="J12" s="43">
        <v>3167</v>
      </c>
      <c r="K12" s="43">
        <v>2070</v>
      </c>
      <c r="L12" s="43">
        <v>1273</v>
      </c>
      <c r="M12" s="43">
        <v>1305</v>
      </c>
      <c r="N12" s="42">
        <v>2196</v>
      </c>
    </row>
    <row r="13" spans="1:14" ht="19.5" customHeight="1" thickBot="1">
      <c r="A13" s="41"/>
      <c r="B13" s="40" t="s">
        <v>6</v>
      </c>
      <c r="C13" s="39"/>
      <c r="D13" s="36">
        <f>SUM(E13:I13)</f>
        <v>5767</v>
      </c>
      <c r="E13" s="35">
        <v>0</v>
      </c>
      <c r="F13" s="38">
        <v>24</v>
      </c>
      <c r="G13" s="37">
        <v>546</v>
      </c>
      <c r="H13" s="34">
        <v>0</v>
      </c>
      <c r="I13" s="36">
        <f>SUM(J13:N13)</f>
        <v>5197</v>
      </c>
      <c r="J13" s="35">
        <v>657</v>
      </c>
      <c r="K13" s="35">
        <v>750</v>
      </c>
      <c r="L13" s="35">
        <v>939</v>
      </c>
      <c r="M13" s="35">
        <v>2441</v>
      </c>
      <c r="N13" s="34">
        <v>410</v>
      </c>
    </row>
    <row r="14" spans="1:14" ht="18.75" customHeight="1">
      <c r="A14" s="33" t="s">
        <v>5</v>
      </c>
      <c r="B14" s="32"/>
      <c r="C14" s="31" t="s">
        <v>4</v>
      </c>
      <c r="D14" s="27">
        <f>SUM(E14:I14)</f>
        <v>1748</v>
      </c>
      <c r="E14" s="26">
        <v>1150</v>
      </c>
      <c r="F14" s="30">
        <v>151</v>
      </c>
      <c r="G14" s="29">
        <v>100</v>
      </c>
      <c r="H14" s="28">
        <v>0</v>
      </c>
      <c r="I14" s="27">
        <f>SUM(J14:N14)</f>
        <v>347</v>
      </c>
      <c r="J14" s="26">
        <v>98</v>
      </c>
      <c r="K14" s="26">
        <v>95</v>
      </c>
      <c r="L14" s="26">
        <v>11</v>
      </c>
      <c r="M14" s="26">
        <v>43</v>
      </c>
      <c r="N14" s="25">
        <v>100</v>
      </c>
    </row>
    <row r="15" spans="1:14">
      <c r="A15" s="23"/>
      <c r="B15" s="22"/>
      <c r="C15" s="21" t="s">
        <v>3</v>
      </c>
      <c r="D15" s="24">
        <f>SUM(E15:I15)</f>
        <v>28342</v>
      </c>
      <c r="E15" s="15">
        <v>3614</v>
      </c>
      <c r="F15" s="19">
        <v>9336</v>
      </c>
      <c r="G15" s="18">
        <v>3287</v>
      </c>
      <c r="H15" s="17">
        <v>3288</v>
      </c>
      <c r="I15" s="16">
        <f>SUM(J15:N15)</f>
        <v>8817</v>
      </c>
      <c r="J15" s="15">
        <v>3037</v>
      </c>
      <c r="K15" s="15">
        <v>1362</v>
      </c>
      <c r="L15" s="15">
        <v>1026</v>
      </c>
      <c r="M15" s="15">
        <v>1434</v>
      </c>
      <c r="N15" s="14">
        <v>1958</v>
      </c>
    </row>
    <row r="16" spans="1:14">
      <c r="A16" s="23"/>
      <c r="B16" s="22"/>
      <c r="C16" s="21" t="s">
        <v>2</v>
      </c>
      <c r="D16" s="20">
        <f>SUM(E16:I16)</f>
        <v>370354</v>
      </c>
      <c r="E16" s="15">
        <v>174368</v>
      </c>
      <c r="F16" s="19">
        <v>21</v>
      </c>
      <c r="G16" s="18">
        <v>39344</v>
      </c>
      <c r="H16" s="17">
        <v>20726</v>
      </c>
      <c r="I16" s="16">
        <f>SUM(J16:N16)</f>
        <v>135895</v>
      </c>
      <c r="J16" s="15">
        <v>33421</v>
      </c>
      <c r="K16" s="15">
        <v>24408</v>
      </c>
      <c r="L16" s="15">
        <v>13769</v>
      </c>
      <c r="M16" s="15">
        <v>16972</v>
      </c>
      <c r="N16" s="14">
        <v>47325</v>
      </c>
    </row>
    <row r="17" spans="1:14" ht="18" thickBot="1">
      <c r="A17" s="13"/>
      <c r="B17" s="12"/>
      <c r="C17" s="11" t="s">
        <v>1</v>
      </c>
      <c r="D17" s="10">
        <f>SUM(E17:I17)</f>
        <v>15044</v>
      </c>
      <c r="E17" s="5">
        <v>10203</v>
      </c>
      <c r="F17" s="9">
        <v>31</v>
      </c>
      <c r="G17" s="8">
        <v>1081</v>
      </c>
      <c r="H17" s="7">
        <v>0</v>
      </c>
      <c r="I17" s="6">
        <f>SUM(J17:N17)</f>
        <v>3729</v>
      </c>
      <c r="J17" s="5">
        <v>326</v>
      </c>
      <c r="K17" s="5">
        <v>590</v>
      </c>
      <c r="L17" s="5">
        <v>525</v>
      </c>
      <c r="M17" s="5">
        <v>1801</v>
      </c>
      <c r="N17" s="4">
        <v>487</v>
      </c>
    </row>
    <row r="18" spans="1:14">
      <c r="A18" s="3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>
      <c r="A19" s="2"/>
      <c r="B19" s="2"/>
      <c r="C19" s="2"/>
      <c r="D19" s="2"/>
      <c r="E19" s="2"/>
      <c r="F19" s="2"/>
      <c r="G19" s="2"/>
    </row>
    <row r="20" spans="1:14">
      <c r="A20" s="2"/>
      <c r="B20" s="2"/>
      <c r="C20" s="2"/>
      <c r="D20" s="2"/>
      <c r="E20" s="2"/>
      <c r="F20" s="2"/>
      <c r="G20" s="2"/>
    </row>
    <row r="21" spans="1:14">
      <c r="A21" s="2"/>
      <c r="B21" s="2"/>
      <c r="C21" s="2"/>
      <c r="D21" s="2"/>
      <c r="E21" s="2"/>
      <c r="F21" s="2"/>
      <c r="G21" s="2"/>
    </row>
  </sheetData>
  <mergeCells count="15">
    <mergeCell ref="E2:E3"/>
    <mergeCell ref="F2:F3"/>
    <mergeCell ref="H2:H3"/>
    <mergeCell ref="I2:N2"/>
    <mergeCell ref="G2:G3"/>
    <mergeCell ref="A18:N18"/>
    <mergeCell ref="A1:H1"/>
    <mergeCell ref="A5:A13"/>
    <mergeCell ref="A14:B17"/>
    <mergeCell ref="B5:B7"/>
    <mergeCell ref="B8:B12"/>
    <mergeCell ref="B13:C13"/>
    <mergeCell ref="L1:N1"/>
    <mergeCell ref="A2:C3"/>
    <mergeCell ref="D2:D3"/>
  </mergeCells>
  <phoneticPr fontId="3"/>
  <pageMargins left="0.59055118110236227" right="0.59055118110236227" top="0.59055118110236227" bottom="0.39370078740157483" header="0.39370078740157483" footer="0.19685039370078741"/>
  <pageSetup paperSize="9" scale="98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3-4</vt:lpstr>
      <vt:lpstr>'3-4'!Print_Area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2022-02-24T01:07:39Z</dcterms:created>
  <dcterms:modified xsi:type="dcterms:W3CDTF">2022-02-24T01:08:03Z</dcterms:modified>
</cp:coreProperties>
</file>