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5\"/>
    </mc:Choice>
  </mc:AlternateContent>
  <bookViews>
    <workbookView xWindow="0" yWindow="0" windowWidth="19200" windowHeight="7310"/>
  </bookViews>
  <sheets>
    <sheet name="5-14" sheetId="1" r:id="rId1"/>
  </sheets>
  <externalReferences>
    <externalReference r:id="rId2"/>
    <externalReference r:id="rId3"/>
    <externalReference r:id="rId4"/>
    <externalReference r:id="rId5"/>
  </externalReferences>
  <definedNames>
    <definedName name="_8">#REF!</definedName>
    <definedName name="_A">'[2]2-(1)-1'!#REF!</definedName>
    <definedName name="_C">'[2]2-(1)-1'!#REF!</definedName>
    <definedName name="_E">'[2]2-(1)-1'!#REF!</definedName>
    <definedName name="_Fill" hidden="1">'[3]重心自閉(H11)'!#REF!</definedName>
    <definedName name="_Key1" hidden="1">#REF!</definedName>
    <definedName name="_M">'[2]2-(1)-1'!#REF!</definedName>
    <definedName name="_N">'[2]2-(1)-1'!#REF!</definedName>
    <definedName name="_o">#REF!</definedName>
    <definedName name="_Order1" hidden="1">255</definedName>
    <definedName name="_P">'[2]2-(1)-1'!#REF!</definedName>
    <definedName name="_Q">'[2]2-(1)-1'!#REF!</definedName>
    <definedName name="_R">'[2]2-(1)-1'!#REF!</definedName>
    <definedName name="_Sort" hidden="1">'[3]重心自閉(H11)'!#REF!</definedName>
    <definedName name="_T">#REF!</definedName>
    <definedName name="_U">'[2]2-(1)-1'!#REF!</definedName>
    <definedName name="_X">'[2]2-(1)-1'!#REF!</definedName>
    <definedName name="\a">#REF!</definedName>
    <definedName name="\i">#REF!</definedName>
    <definedName name="\s">#REF!</definedName>
    <definedName name="A">#N/A</definedName>
    <definedName name="_xlnm.Print_Area" localSheetId="0">'5-14'!$A$1:$J$39</definedName>
    <definedName name="_xlnm.Print_Area">#REF!</definedName>
    <definedName name="Print_Area_MI">#REF!</definedName>
    <definedName name="table1">'[4]13表'!$E$13:$J$18</definedName>
    <definedName name="test1">'[4]13表'!$E$13:$H$17</definedName>
    <definedName name="あ">#REF!</definedName>
    <definedName name="し">#REF!</definedName>
    <definedName name="たかし">'[4]13表'!$E$13:$H$17</definedName>
    <definedName name="第_6_精神手帳交付">#REF!</definedName>
    <definedName name="第33_環境衛生.食品">#REF!</definedName>
    <definedName name="第34_医療監視">#REF!</definedName>
    <definedName name="第35_医療法人">#REF!</definedName>
    <definedName name="第46_薬局">#REF!</definedName>
    <definedName name="第47_薬事監視">#REF!</definedName>
    <definedName name="第48_毒劇物監視">#REF!</definedName>
    <definedName name="不明">#REF!</definedName>
    <definedName name="有名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E4" i="1"/>
  <c r="B5" i="1"/>
  <c r="B6" i="1"/>
  <c r="B7" i="1"/>
  <c r="C8" i="1"/>
  <c r="B8" i="1" s="1"/>
  <c r="D8" i="1"/>
  <c r="E8" i="1"/>
  <c r="F8" i="1"/>
  <c r="F4" i="1" s="1"/>
  <c r="G8" i="1"/>
  <c r="G4" i="1" s="1"/>
  <c r="H8" i="1"/>
  <c r="H4" i="1" s="1"/>
  <c r="I8" i="1"/>
  <c r="I4" i="1" s="1"/>
  <c r="J8" i="1"/>
  <c r="J4" i="1" s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4" i="1" l="1"/>
  <c r="C4" i="1"/>
</calcChain>
</file>

<file path=xl/sharedStrings.xml><?xml version="1.0" encoding="utf-8"?>
<sst xmlns="http://schemas.openxmlformats.org/spreadsheetml/2006/main" count="52" uniqueCount="46">
  <si>
    <t>資料：障害福祉課</t>
    <phoneticPr fontId="2"/>
  </si>
  <si>
    <t>清川村</t>
  </si>
  <si>
    <t>愛川町</t>
  </si>
  <si>
    <t>湯河原町</t>
  </si>
  <si>
    <t>真鶴町</t>
  </si>
  <si>
    <t>箱根町</t>
  </si>
  <si>
    <t>開成町</t>
  </si>
  <si>
    <t>山北町</t>
  </si>
  <si>
    <t>松田町</t>
  </si>
  <si>
    <t>大井町</t>
  </si>
  <si>
    <t>中井町</t>
  </si>
  <si>
    <t>二宮町</t>
  </si>
  <si>
    <t>大磯町</t>
  </si>
  <si>
    <t>寒川町</t>
  </si>
  <si>
    <t>葉山町</t>
  </si>
  <si>
    <t>綾瀬市</t>
    <rPh sb="2" eb="3">
      <t>シ</t>
    </rPh>
    <phoneticPr fontId="6"/>
  </si>
  <si>
    <t>南足柄市</t>
    <rPh sb="3" eb="4">
      <t>シ</t>
    </rPh>
    <phoneticPr fontId="6"/>
  </si>
  <si>
    <t>座間市</t>
    <rPh sb="2" eb="3">
      <t>シ</t>
    </rPh>
    <phoneticPr fontId="6"/>
  </si>
  <si>
    <t>海老名市</t>
    <rPh sb="3" eb="4">
      <t>シ</t>
    </rPh>
    <phoneticPr fontId="6"/>
  </si>
  <si>
    <t>伊勢原市</t>
    <rPh sb="3" eb="4">
      <t>シ</t>
    </rPh>
    <phoneticPr fontId="6"/>
  </si>
  <si>
    <t>大和市</t>
    <rPh sb="2" eb="3">
      <t>シ</t>
    </rPh>
    <phoneticPr fontId="6"/>
  </si>
  <si>
    <t>厚木市</t>
    <rPh sb="2" eb="3">
      <t>シ</t>
    </rPh>
    <phoneticPr fontId="6"/>
  </si>
  <si>
    <t>秦野市</t>
    <rPh sb="2" eb="3">
      <t>シ</t>
    </rPh>
    <phoneticPr fontId="6"/>
  </si>
  <si>
    <t>三浦市</t>
    <rPh sb="2" eb="3">
      <t>シ</t>
    </rPh>
    <phoneticPr fontId="6"/>
  </si>
  <si>
    <t>逗子市</t>
    <rPh sb="2" eb="3">
      <t>シ</t>
    </rPh>
    <phoneticPr fontId="6"/>
  </si>
  <si>
    <t>茅ヶ崎市</t>
    <rPh sb="3" eb="4">
      <t>シ</t>
    </rPh>
    <phoneticPr fontId="6"/>
  </si>
  <si>
    <t>小田原市</t>
    <rPh sb="3" eb="4">
      <t>シ</t>
    </rPh>
    <phoneticPr fontId="6"/>
  </si>
  <si>
    <t>藤沢市</t>
    <rPh sb="2" eb="3">
      <t>シ</t>
    </rPh>
    <phoneticPr fontId="6"/>
  </si>
  <si>
    <t>鎌倉市</t>
    <rPh sb="2" eb="3">
      <t>シ</t>
    </rPh>
    <phoneticPr fontId="6"/>
  </si>
  <si>
    <t>平塚市</t>
    <rPh sb="2" eb="3">
      <t>シ</t>
    </rPh>
    <phoneticPr fontId="6"/>
  </si>
  <si>
    <t>横須賀市</t>
  </si>
  <si>
    <t>政令市を除く県計</t>
    <phoneticPr fontId="6"/>
  </si>
  <si>
    <t>相模原市</t>
    <rPh sb="0" eb="4">
      <t>サガミハラシ</t>
    </rPh>
    <phoneticPr fontId="6"/>
  </si>
  <si>
    <t>川崎市</t>
  </si>
  <si>
    <t>横浜市</t>
  </si>
  <si>
    <t>県計</t>
  </si>
  <si>
    <t>18歳以上</t>
  </si>
  <si>
    <t>18歳未満</t>
  </si>
  <si>
    <t>軽度（区分Ｂ２）</t>
    <rPh sb="0" eb="2">
      <t>ケイド</t>
    </rPh>
    <rPh sb="3" eb="5">
      <t>クブン</t>
    </rPh>
    <phoneticPr fontId="6"/>
  </si>
  <si>
    <t>中度（区分Ｂ１）</t>
    <rPh sb="0" eb="2">
      <t>チュウド</t>
    </rPh>
    <rPh sb="3" eb="5">
      <t>クブン</t>
    </rPh>
    <phoneticPr fontId="6"/>
  </si>
  <si>
    <t>重度（区分Ａ２）</t>
    <rPh sb="0" eb="2">
      <t>ジュウド</t>
    </rPh>
    <rPh sb="3" eb="5">
      <t>クブン</t>
    </rPh>
    <phoneticPr fontId="6"/>
  </si>
  <si>
    <t>最重度（区分Ａ１）</t>
    <rPh sb="0" eb="1">
      <t>モット</t>
    </rPh>
    <rPh sb="1" eb="3">
      <t>ジュウド</t>
    </rPh>
    <rPh sb="4" eb="6">
      <t>クブン</t>
    </rPh>
    <phoneticPr fontId="7"/>
  </si>
  <si>
    <t>合計</t>
  </si>
  <si>
    <t>市町村名</t>
  </si>
  <si>
    <t>令和３年3月31日現在（単位：件）</t>
    <rPh sb="0" eb="2">
      <t>レイワ</t>
    </rPh>
    <rPh sb="3" eb="4">
      <t>ネン</t>
    </rPh>
    <rPh sb="4" eb="5">
      <t>ヘイネン</t>
    </rPh>
    <rPh sb="5" eb="6">
      <t>ガツ</t>
    </rPh>
    <rPh sb="8" eb="11">
      <t>ニチゲンザイ</t>
    </rPh>
    <phoneticPr fontId="6"/>
  </si>
  <si>
    <t>5-14表　療育手帳交付数(区分別内訳）</t>
    <rPh sb="14" eb="16">
      <t>クブン</t>
    </rPh>
    <rPh sb="16" eb="17">
      <t>ベツ</t>
    </rPh>
    <rPh sb="17" eb="19">
      <t>ウチワケ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</si>
</sst>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  <font>
      <sz val="7"/>
      <name val="ＭＳ Ｐ明朝"/>
      <family val="1"/>
      <charset val="128"/>
    </font>
    <font>
      <sz val="6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7" fontId="3" fillId="0" borderId="0"/>
  </cellStyleXfs>
  <cellXfs count="60">
    <xf numFmtId="0" fontId="0" fillId="0" borderId="0" xfId="0"/>
    <xf numFmtId="0" fontId="0" fillId="0" borderId="0" xfId="0" applyAlignment="1"/>
    <xf numFmtId="41" fontId="4" fillId="0" borderId="0" xfId="2" applyNumberFormat="1" applyFont="1" applyAlignment="1">
      <alignment vertical="center"/>
    </xf>
    <xf numFmtId="37" fontId="4" fillId="0" borderId="0" xfId="2" applyFont="1" applyAlignment="1">
      <alignment vertical="center"/>
    </xf>
    <xf numFmtId="37" fontId="4" fillId="0" borderId="0" xfId="2" applyFont="1" applyBorder="1" applyAlignment="1">
      <alignment horizontal="left" vertical="center"/>
    </xf>
    <xf numFmtId="0" fontId="4" fillId="2" borderId="1" xfId="2" applyNumberFormat="1" applyFont="1" applyFill="1" applyBorder="1" applyAlignment="1">
      <alignment vertical="center"/>
    </xf>
    <xf numFmtId="0" fontId="4" fillId="2" borderId="2" xfId="2" applyNumberFormat="1" applyFont="1" applyFill="1" applyBorder="1" applyAlignment="1">
      <alignment vertical="center"/>
    </xf>
    <xf numFmtId="0" fontId="4" fillId="2" borderId="3" xfId="2" applyNumberFormat="1" applyFont="1" applyFill="1" applyBorder="1" applyAlignment="1">
      <alignment vertical="center"/>
    </xf>
    <xf numFmtId="0" fontId="4" fillId="2" borderId="4" xfId="2" applyNumberFormat="1" applyFont="1" applyFill="1" applyBorder="1" applyAlignment="1">
      <alignment vertical="center"/>
    </xf>
    <xf numFmtId="0" fontId="4" fillId="2" borderId="5" xfId="2" applyNumberFormat="1" applyFont="1" applyFill="1" applyBorder="1" applyAlignment="1">
      <alignment vertical="center"/>
    </xf>
    <xf numFmtId="41" fontId="5" fillId="3" borderId="6" xfId="1" applyNumberFormat="1" applyFont="1" applyFill="1" applyBorder="1" applyAlignment="1" applyProtection="1">
      <alignment vertical="center"/>
    </xf>
    <xf numFmtId="37" fontId="4" fillId="0" borderId="7" xfId="2" applyFont="1" applyFill="1" applyBorder="1" applyAlignment="1">
      <alignment horizontal="left" vertical="center"/>
    </xf>
    <xf numFmtId="0" fontId="4" fillId="2" borderId="8" xfId="2" applyNumberFormat="1" applyFont="1" applyFill="1" applyBorder="1" applyAlignment="1">
      <alignment vertical="center"/>
    </xf>
    <xf numFmtId="0" fontId="4" fillId="2" borderId="9" xfId="2" applyNumberFormat="1" applyFont="1" applyFill="1" applyBorder="1" applyAlignment="1">
      <alignment vertical="center"/>
    </xf>
    <xf numFmtId="0" fontId="4" fillId="2" borderId="10" xfId="2" applyNumberFormat="1" applyFont="1" applyFill="1" applyBorder="1" applyAlignment="1">
      <alignment vertical="center"/>
    </xf>
    <xf numFmtId="0" fontId="4" fillId="2" borderId="11" xfId="2" applyNumberFormat="1" applyFont="1" applyFill="1" applyBorder="1" applyAlignment="1">
      <alignment vertical="center"/>
    </xf>
    <xf numFmtId="37" fontId="4" fillId="0" borderId="12" xfId="2" applyFont="1" applyFill="1" applyBorder="1" applyAlignment="1">
      <alignment horizontal="left" vertical="center"/>
    </xf>
    <xf numFmtId="37" fontId="4" fillId="0" borderId="13" xfId="2" applyFont="1" applyFill="1" applyBorder="1" applyAlignment="1">
      <alignment horizontal="left" vertical="center"/>
    </xf>
    <xf numFmtId="37" fontId="4" fillId="0" borderId="14" xfId="2" applyFont="1" applyFill="1" applyBorder="1" applyAlignment="1">
      <alignment horizontal="left" vertical="center"/>
    </xf>
    <xf numFmtId="37" fontId="4" fillId="0" borderId="15" xfId="2" applyFont="1" applyFill="1" applyBorder="1" applyAlignment="1">
      <alignment horizontal="left" vertical="center"/>
    </xf>
    <xf numFmtId="0" fontId="4" fillId="2" borderId="16" xfId="2" applyNumberFormat="1" applyFont="1" applyFill="1" applyBorder="1" applyAlignment="1">
      <alignment vertical="center"/>
    </xf>
    <xf numFmtId="0" fontId="4" fillId="2" borderId="17" xfId="2" applyNumberFormat="1" applyFont="1" applyFill="1" applyBorder="1" applyAlignment="1">
      <alignment vertical="center"/>
    </xf>
    <xf numFmtId="0" fontId="4" fillId="2" borderId="18" xfId="2" applyNumberFormat="1" applyFont="1" applyFill="1" applyBorder="1" applyAlignment="1">
      <alignment vertical="center"/>
    </xf>
    <xf numFmtId="0" fontId="4" fillId="2" borderId="19" xfId="2" applyNumberFormat="1" applyFont="1" applyFill="1" applyBorder="1" applyAlignment="1">
      <alignment vertical="center"/>
    </xf>
    <xf numFmtId="37" fontId="4" fillId="0" borderId="12" xfId="2" applyFont="1" applyBorder="1" applyAlignment="1">
      <alignment horizontal="left" vertical="center"/>
    </xf>
    <xf numFmtId="41" fontId="5" fillId="3" borderId="20" xfId="1" applyNumberFormat="1" applyFont="1" applyFill="1" applyBorder="1" applyAlignment="1">
      <alignment vertical="center"/>
    </xf>
    <xf numFmtId="37" fontId="4" fillId="3" borderId="21" xfId="2" applyFont="1" applyFill="1" applyBorder="1" applyAlignment="1">
      <alignment horizontal="left" vertical="center" wrapText="1"/>
    </xf>
    <xf numFmtId="38" fontId="4" fillId="2" borderId="22" xfId="1" applyFont="1" applyFill="1" applyBorder="1" applyAlignment="1">
      <alignment vertical="center"/>
    </xf>
    <xf numFmtId="38" fontId="4" fillId="2" borderId="23" xfId="1" applyFont="1" applyFill="1" applyBorder="1" applyAlignment="1">
      <alignment vertical="center"/>
    </xf>
    <xf numFmtId="38" fontId="4" fillId="2" borderId="24" xfId="1" applyFont="1" applyFill="1" applyBorder="1" applyAlignment="1">
      <alignment vertical="center"/>
    </xf>
    <xf numFmtId="38" fontId="4" fillId="2" borderId="25" xfId="1" applyFont="1" applyFill="1" applyBorder="1" applyAlignment="1">
      <alignment vertical="center"/>
    </xf>
    <xf numFmtId="37" fontId="4" fillId="0" borderId="26" xfId="2" applyFont="1" applyBorder="1" applyAlignment="1">
      <alignment horizontal="left" vertical="center"/>
    </xf>
    <xf numFmtId="38" fontId="4" fillId="2" borderId="8" xfId="1" applyFont="1" applyFill="1" applyBorder="1" applyAlignment="1">
      <alignment vertical="center"/>
    </xf>
    <xf numFmtId="38" fontId="4" fillId="2" borderId="9" xfId="1" applyFont="1" applyFill="1" applyBorder="1" applyAlignment="1">
      <alignment vertical="center"/>
    </xf>
    <xf numFmtId="38" fontId="4" fillId="2" borderId="10" xfId="1" applyFont="1" applyFill="1" applyBorder="1" applyAlignment="1">
      <alignment vertical="center"/>
    </xf>
    <xf numFmtId="38" fontId="4" fillId="2" borderId="11" xfId="1" applyFont="1" applyFill="1" applyBorder="1" applyAlignment="1">
      <alignment vertical="center"/>
    </xf>
    <xf numFmtId="37" fontId="4" fillId="0" borderId="15" xfId="2" applyFont="1" applyBorder="1" applyAlignment="1">
      <alignment horizontal="left" vertical="center"/>
    </xf>
    <xf numFmtId="38" fontId="4" fillId="2" borderId="16" xfId="1" applyFont="1" applyFill="1" applyBorder="1" applyAlignment="1">
      <alignment vertical="center"/>
    </xf>
    <xf numFmtId="38" fontId="4" fillId="2" borderId="17" xfId="1" applyFont="1" applyFill="1" applyBorder="1" applyAlignment="1">
      <alignment vertical="center"/>
    </xf>
    <xf numFmtId="38" fontId="4" fillId="2" borderId="18" xfId="1" applyFont="1" applyFill="1" applyBorder="1" applyAlignment="1">
      <alignment vertical="center"/>
    </xf>
    <xf numFmtId="38" fontId="4" fillId="2" borderId="19" xfId="1" applyFont="1" applyFill="1" applyBorder="1" applyAlignment="1">
      <alignment vertical="center"/>
    </xf>
    <xf numFmtId="41" fontId="5" fillId="3" borderId="27" xfId="1" applyNumberFormat="1" applyFont="1" applyFill="1" applyBorder="1" applyAlignment="1" applyProtection="1">
      <alignment vertical="center"/>
    </xf>
    <xf numFmtId="41" fontId="5" fillId="3" borderId="28" xfId="1" applyNumberFormat="1" applyFont="1" applyFill="1" applyBorder="1" applyAlignment="1" applyProtection="1">
      <alignment vertical="center"/>
    </xf>
    <xf numFmtId="41" fontId="5" fillId="3" borderId="20" xfId="1" applyNumberFormat="1" applyFont="1" applyFill="1" applyBorder="1" applyAlignment="1" applyProtection="1">
      <alignment vertical="center"/>
    </xf>
    <xf numFmtId="37" fontId="4" fillId="3" borderId="21" xfId="2" applyFont="1" applyFill="1" applyBorder="1" applyAlignment="1">
      <alignment horizontal="distributed" vertical="center" justifyLastLine="1"/>
    </xf>
    <xf numFmtId="0" fontId="4" fillId="4" borderId="29" xfId="2" applyNumberFormat="1" applyFont="1" applyFill="1" applyBorder="1" applyAlignment="1">
      <alignment horizontal="distributed" vertical="center" justifyLastLine="1"/>
    </xf>
    <xf numFmtId="0" fontId="4" fillId="4" borderId="30" xfId="2" applyNumberFormat="1" applyFont="1" applyFill="1" applyBorder="1" applyAlignment="1">
      <alignment horizontal="distributed" vertical="center" justifyLastLine="1"/>
    </xf>
    <xf numFmtId="0" fontId="4" fillId="4" borderId="31" xfId="2" applyNumberFormat="1" applyFont="1" applyFill="1" applyBorder="1" applyAlignment="1">
      <alignment horizontal="distributed" vertical="center" justifyLastLine="1"/>
    </xf>
    <xf numFmtId="0" fontId="4" fillId="4" borderId="32" xfId="2" applyNumberFormat="1" applyFont="1" applyFill="1" applyBorder="1" applyAlignment="1">
      <alignment horizontal="distributed" vertical="center" justifyLastLine="1"/>
    </xf>
    <xf numFmtId="37" fontId="4" fillId="4" borderId="33" xfId="2" applyFont="1" applyFill="1" applyBorder="1" applyAlignment="1">
      <alignment horizontal="distributed" vertical="center" justifyLastLine="1"/>
    </xf>
    <xf numFmtId="37" fontId="4" fillId="4" borderId="34" xfId="2" applyFont="1" applyFill="1" applyBorder="1" applyAlignment="1">
      <alignment horizontal="center" vertical="center"/>
    </xf>
    <xf numFmtId="0" fontId="4" fillId="4" borderId="35" xfId="2" applyNumberFormat="1" applyFont="1" applyFill="1" applyBorder="1" applyAlignment="1">
      <alignment horizontal="distributed" vertical="center" justifyLastLine="1"/>
    </xf>
    <xf numFmtId="0" fontId="4" fillId="4" borderId="36" xfId="2" applyNumberFormat="1" applyFont="1" applyFill="1" applyBorder="1" applyAlignment="1">
      <alignment horizontal="distributed" vertical="center" justifyLastLine="1"/>
    </xf>
    <xf numFmtId="0" fontId="4" fillId="4" borderId="37" xfId="2" applyNumberFormat="1" applyFont="1" applyFill="1" applyBorder="1" applyAlignment="1">
      <alignment horizontal="distributed" vertical="center" justifyLastLine="1"/>
    </xf>
    <xf numFmtId="0" fontId="4" fillId="4" borderId="38" xfId="2" applyNumberFormat="1" applyFont="1" applyFill="1" applyBorder="1" applyAlignment="1">
      <alignment horizontal="distributed" vertical="center" justifyLastLine="1"/>
    </xf>
    <xf numFmtId="0" fontId="4" fillId="4" borderId="39" xfId="2" applyNumberFormat="1" applyFont="1" applyFill="1" applyBorder="1" applyAlignment="1">
      <alignment horizontal="distributed" vertical="center" justifyLastLine="1"/>
    </xf>
    <xf numFmtId="37" fontId="4" fillId="4" borderId="40" xfId="2" applyFont="1" applyFill="1" applyBorder="1" applyAlignment="1">
      <alignment horizontal="center" vertical="center"/>
    </xf>
    <xf numFmtId="37" fontId="4" fillId="0" borderId="41" xfId="2" applyFont="1" applyBorder="1" applyAlignment="1">
      <alignment horizontal="right" vertical="center"/>
    </xf>
    <xf numFmtId="41" fontId="4" fillId="0" borderId="0" xfId="2" applyNumberFormat="1" applyFont="1" applyBorder="1" applyAlignment="1">
      <alignment vertical="center"/>
    </xf>
    <xf numFmtId="37" fontId="4" fillId="0" borderId="0" xfId="2" quotePrefix="1" applyFont="1" applyAlignment="1">
      <alignment vertical="center"/>
    </xf>
  </cellXfs>
  <cellStyles count="3">
    <cellStyle name="桁区切り" xfId="1" builtinId="6"/>
    <cellStyle name="標準" xfId="0" builtinId="0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_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障害児者福祉　目次"/>
      <sheetName val="5-15"/>
      <sheetName val="5-16"/>
      <sheetName val="5-17"/>
      <sheetName val="5-18"/>
      <sheetName val="5-19"/>
      <sheetName val="5-20 "/>
      <sheetName val="5-21 "/>
      <sheetName val="5-22"/>
      <sheetName val="5-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view="pageBreakPreview" zoomScaleNormal="100" zoomScaleSheetLayoutView="100" workbookViewId="0"/>
  </sheetViews>
  <sheetFormatPr defaultRowHeight="13" x14ac:dyDescent="0.2"/>
  <cols>
    <col min="1" max="1" width="11.08984375" style="1" customWidth="1"/>
    <col min="2" max="10" width="10.6328125" style="1" customWidth="1"/>
    <col min="11" max="16384" width="8.7265625" style="1"/>
  </cols>
  <sheetData>
    <row r="1" spans="1:10" ht="18" thickBot="1" x14ac:dyDescent="0.25">
      <c r="A1" s="59" t="s">
        <v>45</v>
      </c>
      <c r="B1" s="59"/>
      <c r="C1" s="59"/>
      <c r="D1" s="59"/>
      <c r="E1" s="58"/>
      <c r="F1" s="58"/>
      <c r="G1" s="57" t="s">
        <v>44</v>
      </c>
      <c r="H1" s="57"/>
      <c r="I1" s="57"/>
      <c r="J1" s="57"/>
    </row>
    <row r="2" spans="1:10" ht="17.5" x14ac:dyDescent="0.2">
      <c r="A2" s="56" t="s">
        <v>43</v>
      </c>
      <c r="B2" s="55" t="s">
        <v>42</v>
      </c>
      <c r="C2" s="54" t="s">
        <v>41</v>
      </c>
      <c r="D2" s="53"/>
      <c r="E2" s="52" t="s">
        <v>40</v>
      </c>
      <c r="F2" s="53"/>
      <c r="G2" s="52" t="s">
        <v>39</v>
      </c>
      <c r="H2" s="53"/>
      <c r="I2" s="52" t="s">
        <v>38</v>
      </c>
      <c r="J2" s="51"/>
    </row>
    <row r="3" spans="1:10" ht="18" thickBot="1" x14ac:dyDescent="0.25">
      <c r="A3" s="50"/>
      <c r="B3" s="49"/>
      <c r="C3" s="48" t="s">
        <v>37</v>
      </c>
      <c r="D3" s="47" t="s">
        <v>36</v>
      </c>
      <c r="E3" s="46" t="s">
        <v>37</v>
      </c>
      <c r="F3" s="47" t="s">
        <v>36</v>
      </c>
      <c r="G3" s="48" t="s">
        <v>37</v>
      </c>
      <c r="H3" s="47" t="s">
        <v>36</v>
      </c>
      <c r="I3" s="46" t="s">
        <v>37</v>
      </c>
      <c r="J3" s="45" t="s">
        <v>36</v>
      </c>
    </row>
    <row r="4" spans="1:10" ht="18" thickBot="1" x14ac:dyDescent="0.25">
      <c r="A4" s="44" t="s">
        <v>35</v>
      </c>
      <c r="B4" s="10">
        <f>SUM(B5:B8)</f>
        <v>80429</v>
      </c>
      <c r="C4" s="43">
        <f>SUM(C5:C8)</f>
        <v>2984</v>
      </c>
      <c r="D4" s="43">
        <f>SUM(D5:D8)</f>
        <v>10890</v>
      </c>
      <c r="E4" s="43">
        <f>SUM(E5:E8)</f>
        <v>3260</v>
      </c>
      <c r="F4" s="43">
        <f>SUM(F5:F8)</f>
        <v>10671</v>
      </c>
      <c r="G4" s="42">
        <f>SUM(G5:G8)</f>
        <v>4073</v>
      </c>
      <c r="H4" s="43">
        <f>SUM(H5:H8)</f>
        <v>13722</v>
      </c>
      <c r="I4" s="42">
        <f>SUM(I5:I8)</f>
        <v>16743</v>
      </c>
      <c r="J4" s="41">
        <f>SUM(J5:J8)</f>
        <v>18086</v>
      </c>
    </row>
    <row r="5" spans="1:10" ht="18.5" thickTop="1" thickBot="1" x14ac:dyDescent="0.25">
      <c r="A5" s="24" t="s">
        <v>34</v>
      </c>
      <c r="B5" s="10">
        <f>SUM(C5:J5)</f>
        <v>33553</v>
      </c>
      <c r="C5" s="40">
        <v>1307</v>
      </c>
      <c r="D5" s="39">
        <v>4302</v>
      </c>
      <c r="E5" s="38">
        <v>1334</v>
      </c>
      <c r="F5" s="39">
        <v>4061</v>
      </c>
      <c r="G5" s="38">
        <v>1723</v>
      </c>
      <c r="H5" s="39">
        <v>5192</v>
      </c>
      <c r="I5" s="38">
        <v>8375</v>
      </c>
      <c r="J5" s="37">
        <v>7259</v>
      </c>
    </row>
    <row r="6" spans="1:10" ht="18.5" thickTop="1" thickBot="1" x14ac:dyDescent="0.25">
      <c r="A6" s="36" t="s">
        <v>33</v>
      </c>
      <c r="B6" s="10">
        <f>SUM(C6:J6)</f>
        <v>11420</v>
      </c>
      <c r="C6" s="35">
        <v>422</v>
      </c>
      <c r="D6" s="34">
        <v>1436</v>
      </c>
      <c r="E6" s="33">
        <v>537</v>
      </c>
      <c r="F6" s="34">
        <v>1508</v>
      </c>
      <c r="G6" s="33">
        <v>591</v>
      </c>
      <c r="H6" s="34">
        <v>1879</v>
      </c>
      <c r="I6" s="33">
        <v>2203</v>
      </c>
      <c r="J6" s="32">
        <v>2844</v>
      </c>
    </row>
    <row r="7" spans="1:10" ht="18.5" thickTop="1" thickBot="1" x14ac:dyDescent="0.25">
      <c r="A7" s="31" t="s">
        <v>32</v>
      </c>
      <c r="B7" s="10">
        <f>SUM(C7:J7)</f>
        <v>6148</v>
      </c>
      <c r="C7" s="30">
        <v>224</v>
      </c>
      <c r="D7" s="29">
        <v>819</v>
      </c>
      <c r="E7" s="28">
        <v>207</v>
      </c>
      <c r="F7" s="29">
        <v>854</v>
      </c>
      <c r="G7" s="28">
        <v>357</v>
      </c>
      <c r="H7" s="29">
        <v>1054</v>
      </c>
      <c r="I7" s="28">
        <v>1296</v>
      </c>
      <c r="J7" s="27">
        <v>1337</v>
      </c>
    </row>
    <row r="8" spans="1:10" ht="35.5" thickBot="1" x14ac:dyDescent="0.25">
      <c r="A8" s="26" t="s">
        <v>31</v>
      </c>
      <c r="B8" s="10">
        <f>SUM(C8:J8)</f>
        <v>29308</v>
      </c>
      <c r="C8" s="25">
        <f>SUM(C9:C38)</f>
        <v>1031</v>
      </c>
      <c r="D8" s="25">
        <f>SUM(D9:D38)</f>
        <v>4333</v>
      </c>
      <c r="E8" s="25">
        <f>SUM(E9:E38)</f>
        <v>1182</v>
      </c>
      <c r="F8" s="25">
        <f>SUM(F9:F38)</f>
        <v>4248</v>
      </c>
      <c r="G8" s="25">
        <f>SUM(G9:G38)</f>
        <v>1402</v>
      </c>
      <c r="H8" s="25">
        <f>SUM(H9:H38)</f>
        <v>5597</v>
      </c>
      <c r="I8" s="25">
        <f>SUM(I9:I38)</f>
        <v>4869</v>
      </c>
      <c r="J8" s="25">
        <f>SUM(J9:J38)</f>
        <v>6646</v>
      </c>
    </row>
    <row r="9" spans="1:10" ht="18.5" thickTop="1" thickBot="1" x14ac:dyDescent="0.25">
      <c r="A9" s="24" t="s">
        <v>30</v>
      </c>
      <c r="B9" s="10">
        <f>SUM(C9:J9)</f>
        <v>3951</v>
      </c>
      <c r="C9" s="23">
        <v>152</v>
      </c>
      <c r="D9" s="22">
        <v>619</v>
      </c>
      <c r="E9" s="21">
        <v>141</v>
      </c>
      <c r="F9" s="22">
        <v>585</v>
      </c>
      <c r="G9" s="21">
        <v>189</v>
      </c>
      <c r="H9" s="22">
        <v>747</v>
      </c>
      <c r="I9" s="21">
        <v>692</v>
      </c>
      <c r="J9" s="20">
        <v>826</v>
      </c>
    </row>
    <row r="10" spans="1:10" ht="18.5" thickTop="1" thickBot="1" x14ac:dyDescent="0.25">
      <c r="A10" s="16" t="s">
        <v>29</v>
      </c>
      <c r="B10" s="10">
        <f>SUM(C10:J10)</f>
        <v>2439</v>
      </c>
      <c r="C10" s="15">
        <v>78</v>
      </c>
      <c r="D10" s="14">
        <v>383</v>
      </c>
      <c r="E10" s="13">
        <v>100</v>
      </c>
      <c r="F10" s="14">
        <v>348</v>
      </c>
      <c r="G10" s="13">
        <v>106</v>
      </c>
      <c r="H10" s="14">
        <v>476</v>
      </c>
      <c r="I10" s="13">
        <v>396</v>
      </c>
      <c r="J10" s="12">
        <v>552</v>
      </c>
    </row>
    <row r="11" spans="1:10" ht="18.5" thickTop="1" thickBot="1" x14ac:dyDescent="0.25">
      <c r="A11" s="16" t="s">
        <v>28</v>
      </c>
      <c r="B11" s="10">
        <f>SUM(C11:J11)</f>
        <v>1230</v>
      </c>
      <c r="C11" s="15">
        <v>50</v>
      </c>
      <c r="D11" s="14">
        <v>197</v>
      </c>
      <c r="E11" s="13">
        <v>46</v>
      </c>
      <c r="F11" s="14">
        <v>215</v>
      </c>
      <c r="G11" s="13">
        <v>58</v>
      </c>
      <c r="H11" s="14">
        <v>235</v>
      </c>
      <c r="I11" s="13">
        <v>156</v>
      </c>
      <c r="J11" s="12">
        <v>273</v>
      </c>
    </row>
    <row r="12" spans="1:10" ht="18.5" thickTop="1" thickBot="1" x14ac:dyDescent="0.25">
      <c r="A12" s="16" t="s">
        <v>27</v>
      </c>
      <c r="B12" s="10">
        <f>SUM(C12:J12)</f>
        <v>3539</v>
      </c>
      <c r="C12" s="15">
        <v>150</v>
      </c>
      <c r="D12" s="14">
        <v>614</v>
      </c>
      <c r="E12" s="13">
        <v>196</v>
      </c>
      <c r="F12" s="14">
        <v>509</v>
      </c>
      <c r="G12" s="13">
        <v>205</v>
      </c>
      <c r="H12" s="14">
        <v>629</v>
      </c>
      <c r="I12" s="13">
        <v>532</v>
      </c>
      <c r="J12" s="12">
        <v>704</v>
      </c>
    </row>
    <row r="13" spans="1:10" ht="18.5" thickTop="1" thickBot="1" x14ac:dyDescent="0.25">
      <c r="A13" s="16" t="s">
        <v>26</v>
      </c>
      <c r="B13" s="10">
        <f>SUM(C13:J13)</f>
        <v>1951</v>
      </c>
      <c r="C13" s="15">
        <v>57</v>
      </c>
      <c r="D13" s="14">
        <v>291</v>
      </c>
      <c r="E13" s="13">
        <v>71</v>
      </c>
      <c r="F13" s="14">
        <v>337</v>
      </c>
      <c r="G13" s="13">
        <v>64</v>
      </c>
      <c r="H13" s="14">
        <v>413</v>
      </c>
      <c r="I13" s="13">
        <v>275</v>
      </c>
      <c r="J13" s="12">
        <v>443</v>
      </c>
    </row>
    <row r="14" spans="1:10" ht="18.5" thickTop="1" thickBot="1" x14ac:dyDescent="0.25">
      <c r="A14" s="16" t="s">
        <v>25</v>
      </c>
      <c r="B14" s="10">
        <f>SUM(C14:J14)</f>
        <v>1774</v>
      </c>
      <c r="C14" s="15">
        <v>91</v>
      </c>
      <c r="D14" s="14">
        <v>246</v>
      </c>
      <c r="E14" s="13">
        <v>82</v>
      </c>
      <c r="F14" s="14">
        <v>213</v>
      </c>
      <c r="G14" s="13">
        <v>92</v>
      </c>
      <c r="H14" s="14">
        <v>303</v>
      </c>
      <c r="I14" s="13">
        <v>301</v>
      </c>
      <c r="J14" s="12">
        <v>446</v>
      </c>
    </row>
    <row r="15" spans="1:10" ht="18.5" thickTop="1" thickBot="1" x14ac:dyDescent="0.25">
      <c r="A15" s="16" t="s">
        <v>24</v>
      </c>
      <c r="B15" s="10">
        <f>SUM(C15:J15)</f>
        <v>383</v>
      </c>
      <c r="C15" s="15">
        <v>15</v>
      </c>
      <c r="D15" s="14">
        <v>63</v>
      </c>
      <c r="E15" s="13">
        <v>18</v>
      </c>
      <c r="F15" s="14">
        <v>69</v>
      </c>
      <c r="G15" s="13">
        <v>10</v>
      </c>
      <c r="H15" s="14">
        <v>84</v>
      </c>
      <c r="I15" s="13">
        <v>46</v>
      </c>
      <c r="J15" s="12">
        <v>78</v>
      </c>
    </row>
    <row r="16" spans="1:10" ht="18.5" thickTop="1" thickBot="1" x14ac:dyDescent="0.25">
      <c r="A16" s="19" t="s">
        <v>23</v>
      </c>
      <c r="B16" s="10">
        <f>SUM(C16:J16)</f>
        <v>380</v>
      </c>
      <c r="C16" s="15">
        <v>8</v>
      </c>
      <c r="D16" s="14">
        <v>60</v>
      </c>
      <c r="E16" s="13">
        <v>14</v>
      </c>
      <c r="F16" s="14">
        <v>73</v>
      </c>
      <c r="G16" s="13">
        <v>12</v>
      </c>
      <c r="H16" s="14">
        <v>85</v>
      </c>
      <c r="I16" s="13">
        <v>51</v>
      </c>
      <c r="J16" s="12">
        <v>77</v>
      </c>
    </row>
    <row r="17" spans="1:10" ht="18.5" thickTop="1" thickBot="1" x14ac:dyDescent="0.25">
      <c r="A17" s="17" t="s">
        <v>22</v>
      </c>
      <c r="B17" s="10">
        <f>SUM(C17:J17)</f>
        <v>1793</v>
      </c>
      <c r="C17" s="15">
        <v>52</v>
      </c>
      <c r="D17" s="14">
        <v>257</v>
      </c>
      <c r="E17" s="13">
        <v>49</v>
      </c>
      <c r="F17" s="14">
        <v>306</v>
      </c>
      <c r="G17" s="13">
        <v>83</v>
      </c>
      <c r="H17" s="14">
        <v>353</v>
      </c>
      <c r="I17" s="13">
        <v>284</v>
      </c>
      <c r="J17" s="12">
        <v>409</v>
      </c>
    </row>
    <row r="18" spans="1:10" ht="18.5" thickTop="1" thickBot="1" x14ac:dyDescent="0.25">
      <c r="A18" s="16" t="s">
        <v>21</v>
      </c>
      <c r="B18" s="10">
        <f>SUM(C18:J18)</f>
        <v>2353</v>
      </c>
      <c r="C18" s="15">
        <v>79</v>
      </c>
      <c r="D18" s="14">
        <v>344</v>
      </c>
      <c r="E18" s="13">
        <v>78</v>
      </c>
      <c r="F18" s="14">
        <v>345</v>
      </c>
      <c r="G18" s="13">
        <v>102</v>
      </c>
      <c r="H18" s="14">
        <v>430</v>
      </c>
      <c r="I18" s="13">
        <v>445</v>
      </c>
      <c r="J18" s="12">
        <v>530</v>
      </c>
    </row>
    <row r="19" spans="1:10" ht="18.5" thickTop="1" thickBot="1" x14ac:dyDescent="0.25">
      <c r="A19" s="16" t="s">
        <v>20</v>
      </c>
      <c r="B19" s="10">
        <f>SUM(C19:J19)</f>
        <v>2104</v>
      </c>
      <c r="C19" s="15">
        <v>72</v>
      </c>
      <c r="D19" s="14">
        <v>279</v>
      </c>
      <c r="E19" s="13">
        <v>103</v>
      </c>
      <c r="F19" s="14">
        <v>268</v>
      </c>
      <c r="G19" s="13">
        <v>128</v>
      </c>
      <c r="H19" s="14">
        <v>383</v>
      </c>
      <c r="I19" s="13">
        <v>395</v>
      </c>
      <c r="J19" s="12">
        <v>476</v>
      </c>
    </row>
    <row r="20" spans="1:10" ht="18.5" thickTop="1" thickBot="1" x14ac:dyDescent="0.25">
      <c r="A20" s="16" t="s">
        <v>19</v>
      </c>
      <c r="B20" s="10">
        <f>SUM(C20:J20)</f>
        <v>977</v>
      </c>
      <c r="C20" s="15">
        <v>38</v>
      </c>
      <c r="D20" s="14">
        <v>136</v>
      </c>
      <c r="E20" s="13">
        <v>33</v>
      </c>
      <c r="F20" s="14">
        <v>115</v>
      </c>
      <c r="G20" s="13">
        <v>44</v>
      </c>
      <c r="H20" s="14">
        <v>198</v>
      </c>
      <c r="I20" s="13">
        <v>179</v>
      </c>
      <c r="J20" s="12">
        <v>234</v>
      </c>
    </row>
    <row r="21" spans="1:10" ht="18.5" thickTop="1" thickBot="1" x14ac:dyDescent="0.25">
      <c r="A21" s="16" t="s">
        <v>18</v>
      </c>
      <c r="B21" s="10">
        <f>SUM(C21:J21)</f>
        <v>1084</v>
      </c>
      <c r="C21" s="15">
        <v>44</v>
      </c>
      <c r="D21" s="14">
        <v>138</v>
      </c>
      <c r="E21" s="13">
        <v>46</v>
      </c>
      <c r="F21" s="14">
        <v>138</v>
      </c>
      <c r="G21" s="13">
        <v>58</v>
      </c>
      <c r="H21" s="14">
        <v>201</v>
      </c>
      <c r="I21" s="13">
        <v>186</v>
      </c>
      <c r="J21" s="12">
        <v>273</v>
      </c>
    </row>
    <row r="22" spans="1:10" ht="18.5" thickTop="1" thickBot="1" x14ac:dyDescent="0.25">
      <c r="A22" s="16" t="s">
        <v>17</v>
      </c>
      <c r="B22" s="10">
        <f>SUM(C22:J22)</f>
        <v>1174</v>
      </c>
      <c r="C22" s="15">
        <v>39</v>
      </c>
      <c r="D22" s="14">
        <v>140</v>
      </c>
      <c r="E22" s="13">
        <v>49</v>
      </c>
      <c r="F22" s="14">
        <v>140</v>
      </c>
      <c r="G22" s="13">
        <v>66</v>
      </c>
      <c r="H22" s="14">
        <v>203</v>
      </c>
      <c r="I22" s="13">
        <v>238</v>
      </c>
      <c r="J22" s="12">
        <v>299</v>
      </c>
    </row>
    <row r="23" spans="1:10" ht="18.5" thickTop="1" thickBot="1" x14ac:dyDescent="0.25">
      <c r="A23" s="16" t="s">
        <v>16</v>
      </c>
      <c r="B23" s="10">
        <f>SUM(C23:J23)</f>
        <v>405</v>
      </c>
      <c r="C23" s="15">
        <v>13</v>
      </c>
      <c r="D23" s="14">
        <v>62</v>
      </c>
      <c r="E23" s="13">
        <v>8</v>
      </c>
      <c r="F23" s="14">
        <v>52</v>
      </c>
      <c r="G23" s="13">
        <v>22</v>
      </c>
      <c r="H23" s="14">
        <v>82</v>
      </c>
      <c r="I23" s="13">
        <v>63</v>
      </c>
      <c r="J23" s="12">
        <v>103</v>
      </c>
    </row>
    <row r="24" spans="1:10" ht="18.5" thickTop="1" thickBot="1" x14ac:dyDescent="0.25">
      <c r="A24" s="16" t="s">
        <v>15</v>
      </c>
      <c r="B24" s="10">
        <f>SUM(C24:J24)</f>
        <v>835</v>
      </c>
      <c r="C24" s="15">
        <v>27</v>
      </c>
      <c r="D24" s="14">
        <v>91</v>
      </c>
      <c r="E24" s="13">
        <v>34</v>
      </c>
      <c r="F24" s="14">
        <v>127</v>
      </c>
      <c r="G24" s="13">
        <v>42</v>
      </c>
      <c r="H24" s="14">
        <v>160</v>
      </c>
      <c r="I24" s="13">
        <v>155</v>
      </c>
      <c r="J24" s="12">
        <v>199</v>
      </c>
    </row>
    <row r="25" spans="1:10" ht="18.5" thickTop="1" thickBot="1" x14ac:dyDescent="0.25">
      <c r="A25" s="19" t="s">
        <v>14</v>
      </c>
      <c r="B25" s="10">
        <f>SUM(C25:J25)</f>
        <v>197</v>
      </c>
      <c r="C25" s="15">
        <v>8</v>
      </c>
      <c r="D25" s="14">
        <v>28</v>
      </c>
      <c r="E25" s="13">
        <v>5</v>
      </c>
      <c r="F25" s="14">
        <v>32</v>
      </c>
      <c r="G25" s="13">
        <v>9</v>
      </c>
      <c r="H25" s="14">
        <v>31</v>
      </c>
      <c r="I25" s="13">
        <v>39</v>
      </c>
      <c r="J25" s="12">
        <v>45</v>
      </c>
    </row>
    <row r="26" spans="1:10" ht="18.5" thickTop="1" thickBot="1" x14ac:dyDescent="0.25">
      <c r="A26" s="18" t="s">
        <v>13</v>
      </c>
      <c r="B26" s="10">
        <f>SUM(C26:J26)</f>
        <v>471</v>
      </c>
      <c r="C26" s="15">
        <v>20</v>
      </c>
      <c r="D26" s="14">
        <v>66</v>
      </c>
      <c r="E26" s="13">
        <v>20</v>
      </c>
      <c r="F26" s="14">
        <v>55</v>
      </c>
      <c r="G26" s="13">
        <v>26</v>
      </c>
      <c r="H26" s="14">
        <v>80</v>
      </c>
      <c r="I26" s="13">
        <v>74</v>
      </c>
      <c r="J26" s="12">
        <v>130</v>
      </c>
    </row>
    <row r="27" spans="1:10" ht="18.5" thickTop="1" thickBot="1" x14ac:dyDescent="0.25">
      <c r="A27" s="17" t="s">
        <v>12</v>
      </c>
      <c r="B27" s="10">
        <f>SUM(C27:J27)</f>
        <v>341</v>
      </c>
      <c r="C27" s="15">
        <v>6</v>
      </c>
      <c r="D27" s="14">
        <v>53</v>
      </c>
      <c r="E27" s="13">
        <v>16</v>
      </c>
      <c r="F27" s="14">
        <v>60</v>
      </c>
      <c r="G27" s="13">
        <v>17</v>
      </c>
      <c r="H27" s="14">
        <v>57</v>
      </c>
      <c r="I27" s="13">
        <v>58</v>
      </c>
      <c r="J27" s="12">
        <v>74</v>
      </c>
    </row>
    <row r="28" spans="1:10" ht="18.5" thickTop="1" thickBot="1" x14ac:dyDescent="0.25">
      <c r="A28" s="16" t="s">
        <v>11</v>
      </c>
      <c r="B28" s="10">
        <f>SUM(C28:J28)</f>
        <v>284</v>
      </c>
      <c r="C28" s="15">
        <v>8</v>
      </c>
      <c r="D28" s="14">
        <v>30</v>
      </c>
      <c r="E28" s="13">
        <v>10</v>
      </c>
      <c r="F28" s="14">
        <v>34</v>
      </c>
      <c r="G28" s="13">
        <v>10</v>
      </c>
      <c r="H28" s="14">
        <v>71</v>
      </c>
      <c r="I28" s="13">
        <v>54</v>
      </c>
      <c r="J28" s="12">
        <v>67</v>
      </c>
    </row>
    <row r="29" spans="1:10" ht="18.5" thickTop="1" thickBot="1" x14ac:dyDescent="0.25">
      <c r="A29" s="16" t="s">
        <v>10</v>
      </c>
      <c r="B29" s="10">
        <f>SUM(C29:J29)</f>
        <v>100</v>
      </c>
      <c r="C29" s="15">
        <v>0</v>
      </c>
      <c r="D29" s="14">
        <v>33</v>
      </c>
      <c r="E29" s="13">
        <v>4</v>
      </c>
      <c r="F29" s="14">
        <v>23</v>
      </c>
      <c r="G29" s="13">
        <v>4</v>
      </c>
      <c r="H29" s="14">
        <v>14</v>
      </c>
      <c r="I29" s="13">
        <v>6</v>
      </c>
      <c r="J29" s="12">
        <v>16</v>
      </c>
    </row>
    <row r="30" spans="1:10" ht="18.5" thickTop="1" thickBot="1" x14ac:dyDescent="0.25">
      <c r="A30" s="16" t="s">
        <v>9</v>
      </c>
      <c r="B30" s="10">
        <f>SUM(C30:J30)</f>
        <v>150</v>
      </c>
      <c r="C30" s="15">
        <v>5</v>
      </c>
      <c r="D30" s="14">
        <v>20</v>
      </c>
      <c r="E30" s="13">
        <v>9</v>
      </c>
      <c r="F30" s="14">
        <v>19</v>
      </c>
      <c r="G30" s="13">
        <v>6</v>
      </c>
      <c r="H30" s="14">
        <v>32</v>
      </c>
      <c r="I30" s="13">
        <v>23</v>
      </c>
      <c r="J30" s="12">
        <v>36</v>
      </c>
    </row>
    <row r="31" spans="1:10" ht="18.5" thickTop="1" thickBot="1" x14ac:dyDescent="0.25">
      <c r="A31" s="16" t="s">
        <v>8</v>
      </c>
      <c r="B31" s="10">
        <f>SUM(C31:J31)</f>
        <v>115</v>
      </c>
      <c r="C31" s="15">
        <v>4</v>
      </c>
      <c r="D31" s="14">
        <v>15</v>
      </c>
      <c r="E31" s="13">
        <v>5</v>
      </c>
      <c r="F31" s="14">
        <v>16</v>
      </c>
      <c r="G31" s="13">
        <v>8</v>
      </c>
      <c r="H31" s="14">
        <v>21</v>
      </c>
      <c r="I31" s="13">
        <v>11</v>
      </c>
      <c r="J31" s="12">
        <v>35</v>
      </c>
    </row>
    <row r="32" spans="1:10" ht="18.5" thickTop="1" thickBot="1" x14ac:dyDescent="0.25">
      <c r="A32" s="16" t="s">
        <v>7</v>
      </c>
      <c r="B32" s="10">
        <f>SUM(C32:J32)</f>
        <v>115</v>
      </c>
      <c r="C32" s="15">
        <v>0</v>
      </c>
      <c r="D32" s="14">
        <v>21</v>
      </c>
      <c r="E32" s="13">
        <v>2</v>
      </c>
      <c r="F32" s="14">
        <v>16</v>
      </c>
      <c r="G32" s="13">
        <v>3</v>
      </c>
      <c r="H32" s="14">
        <v>37</v>
      </c>
      <c r="I32" s="13">
        <v>14</v>
      </c>
      <c r="J32" s="12">
        <v>22</v>
      </c>
    </row>
    <row r="33" spans="1:10" ht="18.5" thickTop="1" thickBot="1" x14ac:dyDescent="0.25">
      <c r="A33" s="16" t="s">
        <v>6</v>
      </c>
      <c r="B33" s="10">
        <f>SUM(C33:J33)</f>
        <v>144</v>
      </c>
      <c r="C33" s="15">
        <v>3</v>
      </c>
      <c r="D33" s="14">
        <v>18</v>
      </c>
      <c r="E33" s="13">
        <v>6</v>
      </c>
      <c r="F33" s="14">
        <v>13</v>
      </c>
      <c r="G33" s="13">
        <v>10</v>
      </c>
      <c r="H33" s="14">
        <v>21</v>
      </c>
      <c r="I33" s="13">
        <v>35</v>
      </c>
      <c r="J33" s="12">
        <v>38</v>
      </c>
    </row>
    <row r="34" spans="1:10" ht="18.5" thickTop="1" thickBot="1" x14ac:dyDescent="0.25">
      <c r="A34" s="16" t="s">
        <v>5</v>
      </c>
      <c r="B34" s="10">
        <f>SUM(C34:J34)</f>
        <v>125</v>
      </c>
      <c r="C34" s="15">
        <v>1</v>
      </c>
      <c r="D34" s="14">
        <v>11</v>
      </c>
      <c r="E34" s="13">
        <v>1</v>
      </c>
      <c r="F34" s="14">
        <v>20</v>
      </c>
      <c r="G34" s="13">
        <v>0</v>
      </c>
      <c r="H34" s="14">
        <v>32</v>
      </c>
      <c r="I34" s="13">
        <v>15</v>
      </c>
      <c r="J34" s="12">
        <v>45</v>
      </c>
    </row>
    <row r="35" spans="1:10" ht="18.5" thickTop="1" thickBot="1" x14ac:dyDescent="0.25">
      <c r="A35" s="16" t="s">
        <v>4</v>
      </c>
      <c r="B35" s="10">
        <f>SUM(C35:J35)</f>
        <v>81</v>
      </c>
      <c r="C35" s="15">
        <v>1</v>
      </c>
      <c r="D35" s="14">
        <v>15</v>
      </c>
      <c r="E35" s="13">
        <v>4</v>
      </c>
      <c r="F35" s="14">
        <v>16</v>
      </c>
      <c r="G35" s="13">
        <v>0</v>
      </c>
      <c r="H35" s="14">
        <v>16</v>
      </c>
      <c r="I35" s="13">
        <v>12</v>
      </c>
      <c r="J35" s="12">
        <v>17</v>
      </c>
    </row>
    <row r="36" spans="1:10" ht="18.5" thickTop="1" thickBot="1" x14ac:dyDescent="0.25">
      <c r="A36" s="16" t="s">
        <v>3</v>
      </c>
      <c r="B36" s="10">
        <f>SUM(C36:J36)</f>
        <v>259</v>
      </c>
      <c r="C36" s="15">
        <v>6</v>
      </c>
      <c r="D36" s="14">
        <v>28</v>
      </c>
      <c r="E36" s="13">
        <v>12</v>
      </c>
      <c r="F36" s="14">
        <v>37</v>
      </c>
      <c r="G36" s="13">
        <v>9</v>
      </c>
      <c r="H36" s="14">
        <v>68</v>
      </c>
      <c r="I36" s="13">
        <v>31</v>
      </c>
      <c r="J36" s="12">
        <v>68</v>
      </c>
    </row>
    <row r="37" spans="1:10" ht="18.5" thickTop="1" thickBot="1" x14ac:dyDescent="0.25">
      <c r="A37" s="16" t="s">
        <v>2</v>
      </c>
      <c r="B37" s="10">
        <f>SUM(C37:J37)</f>
        <v>500</v>
      </c>
      <c r="C37" s="15">
        <v>2</v>
      </c>
      <c r="D37" s="14">
        <v>63</v>
      </c>
      <c r="E37" s="13">
        <v>19</v>
      </c>
      <c r="F37" s="14">
        <v>57</v>
      </c>
      <c r="G37" s="13">
        <v>19</v>
      </c>
      <c r="H37" s="14">
        <v>122</v>
      </c>
      <c r="I37" s="13">
        <v>97</v>
      </c>
      <c r="J37" s="12">
        <v>121</v>
      </c>
    </row>
    <row r="38" spans="1:10" ht="18.5" thickTop="1" thickBot="1" x14ac:dyDescent="0.25">
      <c r="A38" s="11" t="s">
        <v>1</v>
      </c>
      <c r="B38" s="10">
        <f>SUM(C38:J38)</f>
        <v>54</v>
      </c>
      <c r="C38" s="9">
        <v>2</v>
      </c>
      <c r="D38" s="7">
        <v>12</v>
      </c>
      <c r="E38" s="6">
        <v>1</v>
      </c>
      <c r="F38" s="8">
        <v>10</v>
      </c>
      <c r="G38" s="6">
        <v>0</v>
      </c>
      <c r="H38" s="7">
        <v>13</v>
      </c>
      <c r="I38" s="6">
        <v>6</v>
      </c>
      <c r="J38" s="5">
        <v>10</v>
      </c>
    </row>
    <row r="39" spans="1:10" ht="17.5" x14ac:dyDescent="0.2">
      <c r="A39" s="4" t="s">
        <v>0</v>
      </c>
      <c r="B39" s="4"/>
      <c r="C39" s="3"/>
      <c r="D39" s="2"/>
      <c r="E39" s="2"/>
      <c r="F39" s="2"/>
      <c r="G39" s="2"/>
      <c r="H39" s="2"/>
      <c r="I39" s="2"/>
      <c r="J39" s="2"/>
    </row>
  </sheetData>
  <mergeCells count="8">
    <mergeCell ref="A39:B39"/>
    <mergeCell ref="G1:J1"/>
    <mergeCell ref="A2:A3"/>
    <mergeCell ref="B2:B3"/>
    <mergeCell ref="C2:D2"/>
    <mergeCell ref="E2:F2"/>
    <mergeCell ref="G2:H2"/>
    <mergeCell ref="I2:J2"/>
  </mergeCells>
  <phoneticPr fontId="2"/>
  <pageMargins left="0.70866141732283472" right="0.31496062992125984" top="0.74803149606299213" bottom="0.74803149606299213" header="0.31496062992125984" footer="0.31496062992125984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5-14</vt:lpstr>
      <vt:lpstr>'5-14'!Print_Area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2022-02-24T05:18:29Z</dcterms:created>
  <dcterms:modified xsi:type="dcterms:W3CDTF">2022-02-24T05:18:53Z</dcterms:modified>
</cp:coreProperties>
</file>