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'5-14'!$A$1:$J$39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J8" i="1"/>
  <c r="J4" i="1" s="1"/>
  <c r="I8" i="1"/>
  <c r="B8" i="1" s="1"/>
  <c r="H8" i="1"/>
  <c r="G8" i="1"/>
  <c r="F8" i="1"/>
  <c r="E8" i="1"/>
  <c r="D8" i="1"/>
  <c r="D4" i="1" s="1"/>
  <c r="C8" i="1"/>
  <c r="C4" i="1" s="1"/>
  <c r="B7" i="1"/>
  <c r="B6" i="1"/>
  <c r="B5" i="1"/>
  <c r="H4" i="1"/>
  <c r="G4" i="1"/>
  <c r="F4" i="1"/>
  <c r="E4" i="1"/>
  <c r="B4" i="1" l="1"/>
  <c r="I4" i="1"/>
</calcChain>
</file>

<file path=xl/sharedStrings.xml><?xml version="1.0" encoding="utf-8"?>
<sst xmlns="http://schemas.openxmlformats.org/spreadsheetml/2006/main" count="52" uniqueCount="46">
  <si>
    <t>5-14表　療育手帳交付数(区分別内訳）</t>
    <rPh sb="14" eb="16">
      <t>クブン</t>
    </rPh>
    <rPh sb="16" eb="17">
      <t>ベツ</t>
    </rPh>
    <rPh sb="17" eb="19">
      <t>ウチワケ</t>
    </rPh>
    <phoneticPr fontId="4"/>
  </si>
  <si>
    <t>令和４年3月31日現在（単位：件）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11">
      <t>ニチゲンザイ</t>
    </rPh>
    <phoneticPr fontId="4"/>
  </si>
  <si>
    <t>市町村名</t>
  </si>
  <si>
    <t>合計</t>
  </si>
  <si>
    <t>最重度（区分Ａ１）</t>
    <rPh sb="0" eb="1">
      <t>モット</t>
    </rPh>
    <rPh sb="1" eb="3">
      <t>ジュウド</t>
    </rPh>
    <rPh sb="4" eb="6">
      <t>クブン</t>
    </rPh>
    <phoneticPr fontId="6"/>
  </si>
  <si>
    <t>重度（区分Ａ２）</t>
    <rPh sb="0" eb="2">
      <t>ジュウド</t>
    </rPh>
    <rPh sb="3" eb="5">
      <t>クブン</t>
    </rPh>
    <phoneticPr fontId="4"/>
  </si>
  <si>
    <t>中度（区分Ｂ１）</t>
    <rPh sb="0" eb="2">
      <t>チュウド</t>
    </rPh>
    <rPh sb="3" eb="5">
      <t>クブン</t>
    </rPh>
    <phoneticPr fontId="4"/>
  </si>
  <si>
    <t>軽度（区分Ｂ２）</t>
    <rPh sb="0" eb="2">
      <t>ケイド</t>
    </rPh>
    <rPh sb="3" eb="5">
      <t>クブン</t>
    </rPh>
    <phoneticPr fontId="4"/>
  </si>
  <si>
    <t>18歳未満</t>
  </si>
  <si>
    <t>18歳以上</t>
  </si>
  <si>
    <t>県計</t>
  </si>
  <si>
    <t>横浜市</t>
  </si>
  <si>
    <t>川崎市</t>
  </si>
  <si>
    <t>相模原市</t>
    <rPh sb="0" eb="4">
      <t>サガミハラシ</t>
    </rPh>
    <phoneticPr fontId="4"/>
  </si>
  <si>
    <t>政令市を除く県計</t>
    <phoneticPr fontId="4"/>
  </si>
  <si>
    <t>横須賀市</t>
  </si>
  <si>
    <t>平塚市</t>
    <rPh sb="2" eb="3">
      <t>シ</t>
    </rPh>
    <phoneticPr fontId="4"/>
  </si>
  <si>
    <t>鎌倉市</t>
    <rPh sb="2" eb="3">
      <t>シ</t>
    </rPh>
    <phoneticPr fontId="4"/>
  </si>
  <si>
    <t>藤沢市</t>
    <rPh sb="2" eb="3">
      <t>シ</t>
    </rPh>
    <phoneticPr fontId="4"/>
  </si>
  <si>
    <t>小田原市</t>
    <rPh sb="3" eb="4">
      <t>シ</t>
    </rPh>
    <phoneticPr fontId="4"/>
  </si>
  <si>
    <t>茅ヶ崎市</t>
    <rPh sb="3" eb="4">
      <t>シ</t>
    </rPh>
    <phoneticPr fontId="4"/>
  </si>
  <si>
    <t>逗子市</t>
    <rPh sb="2" eb="3">
      <t>シ</t>
    </rPh>
    <phoneticPr fontId="4"/>
  </si>
  <si>
    <t>三浦市</t>
    <rPh sb="2" eb="3">
      <t>シ</t>
    </rPh>
    <phoneticPr fontId="4"/>
  </si>
  <si>
    <t>秦野市</t>
    <rPh sb="2" eb="3">
      <t>シ</t>
    </rPh>
    <phoneticPr fontId="4"/>
  </si>
  <si>
    <t>厚木市</t>
    <rPh sb="2" eb="3">
      <t>シ</t>
    </rPh>
    <phoneticPr fontId="4"/>
  </si>
  <si>
    <t>大和市</t>
    <rPh sb="2" eb="3">
      <t>シ</t>
    </rPh>
    <phoneticPr fontId="4"/>
  </si>
  <si>
    <t>伊勢原市</t>
    <rPh sb="3" eb="4">
      <t>シ</t>
    </rPh>
    <phoneticPr fontId="4"/>
  </si>
  <si>
    <t>海老名市</t>
    <rPh sb="3" eb="4">
      <t>シ</t>
    </rPh>
    <phoneticPr fontId="4"/>
  </si>
  <si>
    <t>座間市</t>
    <rPh sb="2" eb="3">
      <t>シ</t>
    </rPh>
    <phoneticPr fontId="4"/>
  </si>
  <si>
    <t>南足柄市</t>
    <rPh sb="3" eb="4">
      <t>シ</t>
    </rPh>
    <phoneticPr fontId="4"/>
  </si>
  <si>
    <t>綾瀬市</t>
    <rPh sb="2" eb="3">
      <t>シ</t>
    </rPh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</si>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</sst>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7" fontId="1" fillId="0" borderId="0"/>
  </cellStyleXfs>
  <cellXfs count="56">
    <xf numFmtId="0" fontId="0" fillId="0" borderId="0" xfId="0"/>
    <xf numFmtId="37" fontId="2" fillId="0" borderId="0" xfId="2" quotePrefix="1" applyFont="1" applyAlignment="1">
      <alignment vertical="center"/>
    </xf>
    <xf numFmtId="41" fontId="2" fillId="0" borderId="0" xfId="2" applyNumberFormat="1" applyFont="1" applyBorder="1" applyAlignment="1">
      <alignment vertical="center"/>
    </xf>
    <xf numFmtId="37" fontId="2" fillId="0" borderId="1" xfId="2" applyFont="1" applyBorder="1" applyAlignment="1">
      <alignment horizontal="right" vertical="center"/>
    </xf>
    <xf numFmtId="0" fontId="0" fillId="0" borderId="0" xfId="0" applyAlignment="1"/>
    <xf numFmtId="37" fontId="2" fillId="2" borderId="2" xfId="2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distributed" vertical="center" justifyLastLine="1"/>
    </xf>
    <xf numFmtId="0" fontId="2" fillId="2" borderId="4" xfId="2" applyNumberFormat="1" applyFont="1" applyFill="1" applyBorder="1" applyAlignment="1">
      <alignment horizontal="distributed" vertical="center" justifyLastLine="1"/>
    </xf>
    <xf numFmtId="0" fontId="2" fillId="2" borderId="5" xfId="2" applyNumberFormat="1" applyFont="1" applyFill="1" applyBorder="1" applyAlignment="1">
      <alignment horizontal="distributed" vertical="center" justifyLastLine="1"/>
    </xf>
    <xf numFmtId="0" fontId="2" fillId="2" borderId="6" xfId="2" applyNumberFormat="1" applyFont="1" applyFill="1" applyBorder="1" applyAlignment="1">
      <alignment horizontal="distributed" vertical="center" justifyLastLine="1"/>
    </xf>
    <xf numFmtId="0" fontId="2" fillId="2" borderId="7" xfId="2" applyNumberFormat="1" applyFont="1" applyFill="1" applyBorder="1" applyAlignment="1">
      <alignment horizontal="distributed" vertical="center" justifyLastLine="1"/>
    </xf>
    <xf numFmtId="37" fontId="2" fillId="2" borderId="8" xfId="2" applyFont="1" applyFill="1" applyBorder="1" applyAlignment="1">
      <alignment horizontal="center" vertical="center"/>
    </xf>
    <xf numFmtId="37" fontId="2" fillId="2" borderId="9" xfId="2" applyFont="1" applyFill="1" applyBorder="1" applyAlignment="1">
      <alignment horizontal="distributed" vertical="center" justifyLastLine="1"/>
    </xf>
    <xf numFmtId="0" fontId="2" fillId="2" borderId="10" xfId="2" applyNumberFormat="1" applyFont="1" applyFill="1" applyBorder="1" applyAlignment="1">
      <alignment horizontal="distributed" vertical="center" justifyLastLine="1"/>
    </xf>
    <xf numFmtId="0" fontId="2" fillId="2" borderId="11" xfId="2" applyNumberFormat="1" applyFont="1" applyFill="1" applyBorder="1" applyAlignment="1">
      <alignment horizontal="distributed" vertical="center" justifyLastLine="1"/>
    </xf>
    <xf numFmtId="0" fontId="2" fillId="2" borderId="12" xfId="2" applyNumberFormat="1" applyFont="1" applyFill="1" applyBorder="1" applyAlignment="1">
      <alignment horizontal="distributed" vertical="center" justifyLastLine="1"/>
    </xf>
    <xf numFmtId="0" fontId="2" fillId="2" borderId="13" xfId="2" applyNumberFormat="1" applyFont="1" applyFill="1" applyBorder="1" applyAlignment="1">
      <alignment horizontal="distributed" vertical="center" justifyLastLine="1"/>
    </xf>
    <xf numFmtId="37" fontId="2" fillId="3" borderId="14" xfId="2" applyFont="1" applyFill="1" applyBorder="1" applyAlignment="1">
      <alignment horizontal="distributed" vertical="center" justifyLastLine="1"/>
    </xf>
    <xf numFmtId="41" fontId="7" fillId="3" borderId="15" xfId="1" applyNumberFormat="1" applyFont="1" applyFill="1" applyBorder="1" applyAlignment="1" applyProtection="1">
      <alignment vertical="center"/>
    </xf>
    <xf numFmtId="41" fontId="7" fillId="3" borderId="16" xfId="1" applyNumberFormat="1" applyFont="1" applyFill="1" applyBorder="1" applyAlignment="1" applyProtection="1">
      <alignment vertical="center"/>
    </xf>
    <xf numFmtId="41" fontId="7" fillId="3" borderId="17" xfId="1" applyNumberFormat="1" applyFont="1" applyFill="1" applyBorder="1" applyAlignment="1" applyProtection="1">
      <alignment vertical="center"/>
    </xf>
    <xf numFmtId="41" fontId="7" fillId="3" borderId="18" xfId="1" applyNumberFormat="1" applyFont="1" applyFill="1" applyBorder="1" applyAlignment="1" applyProtection="1">
      <alignment vertical="center"/>
    </xf>
    <xf numFmtId="37" fontId="2" fillId="0" borderId="19" xfId="2" applyFont="1" applyBorder="1" applyAlignment="1">
      <alignment horizontal="left" vertical="center"/>
    </xf>
    <xf numFmtId="38" fontId="2" fillId="4" borderId="20" xfId="1" applyFont="1" applyFill="1" applyBorder="1" applyAlignment="1">
      <alignment vertical="center"/>
    </xf>
    <xf numFmtId="38" fontId="2" fillId="4" borderId="21" xfId="1" applyFont="1" applyFill="1" applyBorder="1" applyAlignment="1">
      <alignment vertical="center"/>
    </xf>
    <xf numFmtId="38" fontId="2" fillId="4" borderId="22" xfId="1" applyFont="1" applyFill="1" applyBorder="1" applyAlignment="1">
      <alignment vertical="center"/>
    </xf>
    <xf numFmtId="37" fontId="2" fillId="0" borderId="23" xfId="2" applyFont="1" applyBorder="1" applyAlignment="1">
      <alignment horizontal="left" vertical="center"/>
    </xf>
    <xf numFmtId="38" fontId="2" fillId="4" borderId="24" xfId="1" applyFont="1" applyFill="1" applyBorder="1" applyAlignment="1">
      <alignment vertical="center"/>
    </xf>
    <xf numFmtId="38" fontId="2" fillId="4" borderId="0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7" fontId="2" fillId="0" borderId="26" xfId="2" applyFont="1" applyBorder="1" applyAlignment="1">
      <alignment horizontal="left" vertical="center"/>
    </xf>
    <xf numFmtId="41" fontId="7" fillId="3" borderId="27" xfId="1" applyNumberFormat="1" applyFont="1" applyFill="1" applyBorder="1" applyAlignment="1" applyProtection="1">
      <alignment vertical="center"/>
    </xf>
    <xf numFmtId="38" fontId="2" fillId="4" borderId="28" xfId="1" applyFont="1" applyFill="1" applyBorder="1" applyAlignment="1">
      <alignment vertical="center"/>
    </xf>
    <xf numFmtId="38" fontId="2" fillId="4" borderId="29" xfId="1" applyFont="1" applyFill="1" applyBorder="1" applyAlignment="1">
      <alignment vertical="center"/>
    </xf>
    <xf numFmtId="38" fontId="2" fillId="4" borderId="30" xfId="1" applyFont="1" applyFill="1" applyBorder="1" applyAlignment="1">
      <alignment vertical="center"/>
    </xf>
    <xf numFmtId="37" fontId="2" fillId="3" borderId="31" xfId="2" applyFont="1" applyFill="1" applyBorder="1" applyAlignment="1">
      <alignment horizontal="left" vertical="center" wrapText="1"/>
    </xf>
    <xf numFmtId="41" fontId="7" fillId="3" borderId="32" xfId="1" applyNumberFormat="1" applyFont="1" applyFill="1" applyBorder="1" applyAlignment="1" applyProtection="1">
      <alignment vertical="center"/>
    </xf>
    <xf numFmtId="41" fontId="7" fillId="3" borderId="33" xfId="1" applyNumberFormat="1" applyFont="1" applyFill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38" fontId="2" fillId="4" borderId="35" xfId="1" applyFont="1" applyFill="1" applyBorder="1" applyAlignment="1">
      <alignment vertical="center"/>
    </xf>
    <xf numFmtId="38" fontId="2" fillId="4" borderId="36" xfId="1" applyFont="1" applyFill="1" applyBorder="1" applyAlignment="1">
      <alignment vertical="center"/>
    </xf>
    <xf numFmtId="38" fontId="2" fillId="4" borderId="37" xfId="1" applyFont="1" applyFill="1" applyBorder="1" applyAlignment="1">
      <alignment vertical="center"/>
    </xf>
    <xf numFmtId="38" fontId="2" fillId="4" borderId="38" xfId="1" applyFont="1" applyFill="1" applyBorder="1" applyAlignment="1">
      <alignment vertical="center"/>
    </xf>
    <xf numFmtId="37" fontId="2" fillId="0" borderId="19" xfId="2" applyFont="1" applyFill="1" applyBorder="1" applyAlignment="1">
      <alignment horizontal="left" vertical="center"/>
    </xf>
    <xf numFmtId="38" fontId="2" fillId="4" borderId="39" xfId="1" applyFont="1" applyFill="1" applyBorder="1" applyAlignment="1">
      <alignment vertical="center"/>
    </xf>
    <xf numFmtId="38" fontId="2" fillId="4" borderId="40" xfId="1" applyFont="1" applyFill="1" applyBorder="1" applyAlignment="1">
      <alignment vertical="center"/>
    </xf>
    <xf numFmtId="38" fontId="2" fillId="4" borderId="41" xfId="1" applyFont="1" applyFill="1" applyBorder="1" applyAlignment="1">
      <alignment vertical="center"/>
    </xf>
    <xf numFmtId="38" fontId="2" fillId="4" borderId="42" xfId="1" applyFont="1" applyFill="1" applyBorder="1" applyAlignment="1">
      <alignment vertical="center"/>
    </xf>
    <xf numFmtId="37" fontId="2" fillId="0" borderId="23" xfId="2" applyFont="1" applyFill="1" applyBorder="1" applyAlignment="1">
      <alignment horizontal="left" vertical="center"/>
    </xf>
    <xf numFmtId="37" fontId="2" fillId="0" borderId="43" xfId="2" applyFont="1" applyFill="1" applyBorder="1" applyAlignment="1">
      <alignment horizontal="left" vertical="center"/>
    </xf>
    <xf numFmtId="37" fontId="2" fillId="0" borderId="44" xfId="2" applyFont="1" applyFill="1" applyBorder="1" applyAlignment="1">
      <alignment horizontal="left" vertical="center"/>
    </xf>
    <xf numFmtId="37" fontId="2" fillId="0" borderId="45" xfId="2" applyFont="1" applyFill="1" applyBorder="1" applyAlignment="1">
      <alignment horizontal="left" vertical="center"/>
    </xf>
    <xf numFmtId="38" fontId="2" fillId="4" borderId="46" xfId="1" applyFont="1" applyFill="1" applyBorder="1" applyAlignment="1">
      <alignment vertical="center"/>
    </xf>
    <xf numFmtId="37" fontId="2" fillId="0" borderId="0" xfId="2" applyFont="1" applyBorder="1" applyAlignment="1">
      <alignment horizontal="left" vertical="center"/>
    </xf>
    <xf numFmtId="37" fontId="2" fillId="0" borderId="0" xfId="2" applyFont="1" applyAlignment="1">
      <alignment vertical="center"/>
    </xf>
    <xf numFmtId="41" fontId="2" fillId="0" borderId="0" xfId="2" applyNumberFormat="1" applyFont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Normal="100" zoomScaleSheetLayoutView="100" workbookViewId="0">
      <selection activeCell="F8" sqref="F8"/>
    </sheetView>
  </sheetViews>
  <sheetFormatPr defaultRowHeight="13.2" x14ac:dyDescent="0.2"/>
  <cols>
    <col min="1" max="1" width="11.109375" style="4" customWidth="1"/>
    <col min="2" max="10" width="10.6640625" style="4" customWidth="1"/>
    <col min="11" max="16384" width="8.88671875" style="4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</row>
    <row r="2" spans="1:10" ht="17.399999999999999" x14ac:dyDescent="0.2">
      <c r="A2" s="5" t="s">
        <v>2</v>
      </c>
      <c r="B2" s="6" t="s">
        <v>3</v>
      </c>
      <c r="C2" s="7" t="s">
        <v>4</v>
      </c>
      <c r="D2" s="8"/>
      <c r="E2" s="9" t="s">
        <v>5</v>
      </c>
      <c r="F2" s="8"/>
      <c r="G2" s="9" t="s">
        <v>6</v>
      </c>
      <c r="H2" s="8"/>
      <c r="I2" s="9" t="s">
        <v>7</v>
      </c>
      <c r="J2" s="10"/>
    </row>
    <row r="3" spans="1:10" ht="18" thickBot="1" x14ac:dyDescent="0.25">
      <c r="A3" s="11"/>
      <c r="B3" s="12"/>
      <c r="C3" s="13" t="s">
        <v>8</v>
      </c>
      <c r="D3" s="14" t="s">
        <v>9</v>
      </c>
      <c r="E3" s="15" t="s">
        <v>8</v>
      </c>
      <c r="F3" s="14" t="s">
        <v>9</v>
      </c>
      <c r="G3" s="13" t="s">
        <v>8</v>
      </c>
      <c r="H3" s="14" t="s">
        <v>9</v>
      </c>
      <c r="I3" s="15" t="s">
        <v>8</v>
      </c>
      <c r="J3" s="16" t="s">
        <v>9</v>
      </c>
    </row>
    <row r="4" spans="1:10" ht="18" thickBot="1" x14ac:dyDescent="0.25">
      <c r="A4" s="17" t="s">
        <v>10</v>
      </c>
      <c r="B4" s="18">
        <f>SUM(B5:B8)</f>
        <v>83294</v>
      </c>
      <c r="C4" s="19">
        <f t="shared" ref="C4:E4" si="0">SUM(C5:C8)</f>
        <v>3038</v>
      </c>
      <c r="D4" s="19">
        <f t="shared" si="0"/>
        <v>11143</v>
      </c>
      <c r="E4" s="19">
        <f t="shared" si="0"/>
        <v>3374</v>
      </c>
      <c r="F4" s="19">
        <f>SUM(F5:F8)</f>
        <v>10807</v>
      </c>
      <c r="G4" s="20">
        <f t="shared" ref="G4:J4" si="1">SUM(G5:G8)</f>
        <v>4176</v>
      </c>
      <c r="H4" s="19">
        <f t="shared" si="1"/>
        <v>14093</v>
      </c>
      <c r="I4" s="20">
        <f t="shared" si="1"/>
        <v>17510</v>
      </c>
      <c r="J4" s="21">
        <f t="shared" si="1"/>
        <v>19153</v>
      </c>
    </row>
    <row r="5" spans="1:10" ht="18.600000000000001" thickTop="1" thickBot="1" x14ac:dyDescent="0.25">
      <c r="A5" s="22" t="s">
        <v>11</v>
      </c>
      <c r="B5" s="18">
        <f t="shared" ref="B5:B38" si="2">SUM(C5:J5)</f>
        <v>34859</v>
      </c>
      <c r="C5" s="23">
        <v>1351</v>
      </c>
      <c r="D5" s="23">
        <v>4422</v>
      </c>
      <c r="E5" s="23">
        <v>1369</v>
      </c>
      <c r="F5" s="24">
        <v>4121</v>
      </c>
      <c r="G5" s="23">
        <v>1808</v>
      </c>
      <c r="H5" s="23">
        <v>5354</v>
      </c>
      <c r="I5" s="23">
        <v>8682</v>
      </c>
      <c r="J5" s="25">
        <v>7752</v>
      </c>
    </row>
    <row r="6" spans="1:10" ht="18.600000000000001" thickTop="1" thickBot="1" x14ac:dyDescent="0.25">
      <c r="A6" s="26" t="s">
        <v>12</v>
      </c>
      <c r="B6" s="18">
        <f t="shared" si="2"/>
        <v>11667</v>
      </c>
      <c r="C6" s="27">
        <v>434</v>
      </c>
      <c r="D6" s="27">
        <v>1427</v>
      </c>
      <c r="E6" s="27">
        <v>536</v>
      </c>
      <c r="F6" s="28">
        <v>1501</v>
      </c>
      <c r="G6" s="27">
        <v>618</v>
      </c>
      <c r="H6" s="27">
        <v>1894</v>
      </c>
      <c r="I6" s="27">
        <v>2344</v>
      </c>
      <c r="J6" s="29">
        <v>2913</v>
      </c>
    </row>
    <row r="7" spans="1:10" ht="18.600000000000001" thickTop="1" thickBot="1" x14ac:dyDescent="0.25">
      <c r="A7" s="30" t="s">
        <v>13</v>
      </c>
      <c r="B7" s="31">
        <f t="shared" si="2"/>
        <v>6392</v>
      </c>
      <c r="C7" s="32">
        <v>228</v>
      </c>
      <c r="D7" s="32">
        <v>844</v>
      </c>
      <c r="E7" s="32">
        <v>228</v>
      </c>
      <c r="F7" s="33">
        <v>863</v>
      </c>
      <c r="G7" s="32">
        <v>350</v>
      </c>
      <c r="H7" s="32">
        <v>1105</v>
      </c>
      <c r="I7" s="32">
        <v>1370</v>
      </c>
      <c r="J7" s="34">
        <v>1404</v>
      </c>
    </row>
    <row r="8" spans="1:10" ht="35.4" thickBot="1" x14ac:dyDescent="0.25">
      <c r="A8" s="35" t="s">
        <v>14</v>
      </c>
      <c r="B8" s="36">
        <f t="shared" si="2"/>
        <v>30376</v>
      </c>
      <c r="C8" s="37">
        <f t="shared" ref="C8:E8" si="3">SUM(C9:C38)</f>
        <v>1025</v>
      </c>
      <c r="D8" s="37">
        <f t="shared" si="3"/>
        <v>4450</v>
      </c>
      <c r="E8" s="37">
        <f t="shared" si="3"/>
        <v>1241</v>
      </c>
      <c r="F8" s="37">
        <f>SUM(F9:F38)</f>
        <v>4322</v>
      </c>
      <c r="G8" s="37">
        <f t="shared" ref="G8:J8" si="4">SUM(G9:G38)</f>
        <v>1400</v>
      </c>
      <c r="H8" s="37">
        <f t="shared" si="4"/>
        <v>5740</v>
      </c>
      <c r="I8" s="37">
        <f t="shared" si="4"/>
        <v>5114</v>
      </c>
      <c r="J8" s="38">
        <f t="shared" si="4"/>
        <v>7084</v>
      </c>
    </row>
    <row r="9" spans="1:10" ht="18.600000000000001" thickTop="1" thickBot="1" x14ac:dyDescent="0.25">
      <c r="A9" s="22" t="s">
        <v>15</v>
      </c>
      <c r="B9" s="18">
        <f t="shared" si="2"/>
        <v>4073</v>
      </c>
      <c r="C9" s="39">
        <v>139</v>
      </c>
      <c r="D9" s="40">
        <v>648</v>
      </c>
      <c r="E9" s="40">
        <v>161</v>
      </c>
      <c r="F9" s="41">
        <v>592</v>
      </c>
      <c r="G9" s="39">
        <v>176</v>
      </c>
      <c r="H9" s="40">
        <v>766</v>
      </c>
      <c r="I9" s="40">
        <v>708</v>
      </c>
      <c r="J9" s="42">
        <v>883</v>
      </c>
    </row>
    <row r="10" spans="1:10" ht="18.600000000000001" thickTop="1" thickBot="1" x14ac:dyDescent="0.25">
      <c r="A10" s="43" t="s">
        <v>16</v>
      </c>
      <c r="B10" s="18">
        <f t="shared" si="2"/>
        <v>2572</v>
      </c>
      <c r="C10" s="44">
        <v>86</v>
      </c>
      <c r="D10" s="45">
        <v>390</v>
      </c>
      <c r="E10" s="45">
        <v>112</v>
      </c>
      <c r="F10" s="46">
        <v>354</v>
      </c>
      <c r="G10" s="44">
        <v>100</v>
      </c>
      <c r="H10" s="45">
        <v>494</v>
      </c>
      <c r="I10" s="45">
        <v>444</v>
      </c>
      <c r="J10" s="47">
        <v>592</v>
      </c>
    </row>
    <row r="11" spans="1:10" ht="18.600000000000001" thickTop="1" thickBot="1" x14ac:dyDescent="0.25">
      <c r="A11" s="43" t="s">
        <v>17</v>
      </c>
      <c r="B11" s="18">
        <f t="shared" si="2"/>
        <v>1246</v>
      </c>
      <c r="C11" s="44">
        <v>50</v>
      </c>
      <c r="D11" s="45">
        <v>202</v>
      </c>
      <c r="E11" s="45">
        <v>48</v>
      </c>
      <c r="F11" s="46">
        <v>215</v>
      </c>
      <c r="G11" s="44">
        <v>54</v>
      </c>
      <c r="H11" s="45">
        <v>232</v>
      </c>
      <c r="I11" s="45">
        <v>160</v>
      </c>
      <c r="J11" s="47">
        <v>285</v>
      </c>
    </row>
    <row r="12" spans="1:10" ht="18.600000000000001" thickTop="1" thickBot="1" x14ac:dyDescent="0.25">
      <c r="A12" s="43" t="s">
        <v>18</v>
      </c>
      <c r="B12" s="18">
        <f t="shared" si="2"/>
        <v>3640</v>
      </c>
      <c r="C12" s="44">
        <v>156</v>
      </c>
      <c r="D12" s="45">
        <v>631</v>
      </c>
      <c r="E12" s="45">
        <v>205</v>
      </c>
      <c r="F12" s="46">
        <v>522</v>
      </c>
      <c r="G12" s="44">
        <v>193</v>
      </c>
      <c r="H12" s="45">
        <v>650</v>
      </c>
      <c r="I12" s="45">
        <v>538</v>
      </c>
      <c r="J12" s="47">
        <v>745</v>
      </c>
    </row>
    <row r="13" spans="1:10" ht="18.600000000000001" thickTop="1" thickBot="1" x14ac:dyDescent="0.25">
      <c r="A13" s="43" t="s">
        <v>19</v>
      </c>
      <c r="B13" s="18">
        <f t="shared" si="2"/>
        <v>2007</v>
      </c>
      <c r="C13" s="44">
        <v>63</v>
      </c>
      <c r="D13" s="45">
        <v>291</v>
      </c>
      <c r="E13" s="45">
        <v>71</v>
      </c>
      <c r="F13" s="46">
        <v>341</v>
      </c>
      <c r="G13" s="44">
        <v>65</v>
      </c>
      <c r="H13" s="45">
        <v>423</v>
      </c>
      <c r="I13" s="45">
        <v>290</v>
      </c>
      <c r="J13" s="47">
        <v>463</v>
      </c>
    </row>
    <row r="14" spans="1:10" ht="18.600000000000001" thickTop="1" thickBot="1" x14ac:dyDescent="0.25">
      <c r="A14" s="43" t="s">
        <v>20</v>
      </c>
      <c r="B14" s="18">
        <f t="shared" si="2"/>
        <v>1821</v>
      </c>
      <c r="C14" s="44">
        <v>92</v>
      </c>
      <c r="D14" s="45">
        <v>252</v>
      </c>
      <c r="E14" s="45">
        <v>82</v>
      </c>
      <c r="F14" s="46">
        <v>218</v>
      </c>
      <c r="G14" s="44">
        <v>100</v>
      </c>
      <c r="H14" s="45">
        <v>307</v>
      </c>
      <c r="I14" s="45">
        <v>305</v>
      </c>
      <c r="J14" s="47">
        <v>465</v>
      </c>
    </row>
    <row r="15" spans="1:10" ht="18.600000000000001" thickTop="1" thickBot="1" x14ac:dyDescent="0.25">
      <c r="A15" s="43" t="s">
        <v>21</v>
      </c>
      <c r="B15" s="18">
        <f t="shared" si="2"/>
        <v>392</v>
      </c>
      <c r="C15" s="44">
        <v>15</v>
      </c>
      <c r="D15" s="45">
        <v>67</v>
      </c>
      <c r="E15" s="45">
        <v>17</v>
      </c>
      <c r="F15" s="46">
        <v>68</v>
      </c>
      <c r="G15" s="44">
        <v>13</v>
      </c>
      <c r="H15" s="45">
        <v>84</v>
      </c>
      <c r="I15" s="45">
        <v>46</v>
      </c>
      <c r="J15" s="47">
        <v>82</v>
      </c>
    </row>
    <row r="16" spans="1:10" ht="18.600000000000001" thickTop="1" thickBot="1" x14ac:dyDescent="0.25">
      <c r="A16" s="48" t="s">
        <v>22</v>
      </c>
      <c r="B16" s="18">
        <f t="shared" si="2"/>
        <v>394</v>
      </c>
      <c r="C16" s="44">
        <v>6</v>
      </c>
      <c r="D16" s="45">
        <v>63</v>
      </c>
      <c r="E16" s="45">
        <v>16</v>
      </c>
      <c r="F16" s="46">
        <v>73</v>
      </c>
      <c r="G16" s="44">
        <v>13</v>
      </c>
      <c r="H16" s="45">
        <v>83</v>
      </c>
      <c r="I16" s="45">
        <v>56</v>
      </c>
      <c r="J16" s="47">
        <v>84</v>
      </c>
    </row>
    <row r="17" spans="1:10" ht="18.600000000000001" thickTop="1" thickBot="1" x14ac:dyDescent="0.25">
      <c r="A17" s="49" t="s">
        <v>23</v>
      </c>
      <c r="B17" s="18">
        <f t="shared" si="2"/>
        <v>1875</v>
      </c>
      <c r="C17" s="44">
        <v>52</v>
      </c>
      <c r="D17" s="45">
        <v>258</v>
      </c>
      <c r="E17" s="45">
        <v>65</v>
      </c>
      <c r="F17" s="46">
        <v>309</v>
      </c>
      <c r="G17" s="44">
        <v>82</v>
      </c>
      <c r="H17" s="45">
        <v>362</v>
      </c>
      <c r="I17" s="45">
        <v>303</v>
      </c>
      <c r="J17" s="47">
        <v>444</v>
      </c>
    </row>
    <row r="18" spans="1:10" ht="18.600000000000001" thickTop="1" thickBot="1" x14ac:dyDescent="0.25">
      <c r="A18" s="43" t="s">
        <v>24</v>
      </c>
      <c r="B18" s="18">
        <f t="shared" si="2"/>
        <v>2445</v>
      </c>
      <c r="C18" s="44">
        <v>72</v>
      </c>
      <c r="D18" s="45">
        <v>355</v>
      </c>
      <c r="E18" s="45">
        <v>83</v>
      </c>
      <c r="F18" s="46">
        <v>345</v>
      </c>
      <c r="G18" s="44">
        <v>109</v>
      </c>
      <c r="H18" s="45">
        <v>438</v>
      </c>
      <c r="I18" s="45">
        <v>459</v>
      </c>
      <c r="J18" s="47">
        <v>584</v>
      </c>
    </row>
    <row r="19" spans="1:10" ht="18.600000000000001" thickTop="1" thickBot="1" x14ac:dyDescent="0.25">
      <c r="A19" s="43" t="s">
        <v>25</v>
      </c>
      <c r="B19" s="18">
        <f t="shared" si="2"/>
        <v>2195</v>
      </c>
      <c r="C19" s="44">
        <v>65</v>
      </c>
      <c r="D19" s="45">
        <v>290</v>
      </c>
      <c r="E19" s="45">
        <v>98</v>
      </c>
      <c r="F19" s="46">
        <v>273</v>
      </c>
      <c r="G19" s="44">
        <v>139</v>
      </c>
      <c r="H19" s="45">
        <v>392</v>
      </c>
      <c r="I19" s="45">
        <v>420</v>
      </c>
      <c r="J19" s="47">
        <v>518</v>
      </c>
    </row>
    <row r="20" spans="1:10" ht="18.600000000000001" thickTop="1" thickBot="1" x14ac:dyDescent="0.25">
      <c r="A20" s="43" t="s">
        <v>26</v>
      </c>
      <c r="B20" s="18">
        <f t="shared" si="2"/>
        <v>1018</v>
      </c>
      <c r="C20" s="44">
        <v>36</v>
      </c>
      <c r="D20" s="45">
        <v>138</v>
      </c>
      <c r="E20" s="45">
        <v>34</v>
      </c>
      <c r="F20" s="46">
        <v>122</v>
      </c>
      <c r="G20" s="44">
        <v>40</v>
      </c>
      <c r="H20" s="45">
        <v>207</v>
      </c>
      <c r="I20" s="45">
        <v>189</v>
      </c>
      <c r="J20" s="47">
        <v>252</v>
      </c>
    </row>
    <row r="21" spans="1:10" ht="18.600000000000001" thickTop="1" thickBot="1" x14ac:dyDescent="0.25">
      <c r="A21" s="43" t="s">
        <v>27</v>
      </c>
      <c r="B21" s="18">
        <f t="shared" si="2"/>
        <v>1155</v>
      </c>
      <c r="C21" s="44">
        <v>51</v>
      </c>
      <c r="D21" s="45">
        <v>144</v>
      </c>
      <c r="E21" s="45">
        <v>48</v>
      </c>
      <c r="F21" s="46">
        <v>143</v>
      </c>
      <c r="G21" s="44">
        <v>56</v>
      </c>
      <c r="H21" s="45">
        <v>210</v>
      </c>
      <c r="I21" s="45">
        <v>206</v>
      </c>
      <c r="J21" s="47">
        <v>297</v>
      </c>
    </row>
    <row r="22" spans="1:10" ht="18.600000000000001" thickTop="1" thickBot="1" x14ac:dyDescent="0.25">
      <c r="A22" s="43" t="s">
        <v>28</v>
      </c>
      <c r="B22" s="18">
        <f t="shared" si="2"/>
        <v>1238</v>
      </c>
      <c r="C22" s="44">
        <v>39</v>
      </c>
      <c r="D22" s="45">
        <v>146</v>
      </c>
      <c r="E22" s="45">
        <v>53</v>
      </c>
      <c r="F22" s="46">
        <v>147</v>
      </c>
      <c r="G22" s="44">
        <v>74</v>
      </c>
      <c r="H22" s="45">
        <v>211</v>
      </c>
      <c r="I22" s="45">
        <v>250</v>
      </c>
      <c r="J22" s="47">
        <v>318</v>
      </c>
    </row>
    <row r="23" spans="1:10" ht="18.600000000000001" thickTop="1" thickBot="1" x14ac:dyDescent="0.25">
      <c r="A23" s="43" t="s">
        <v>29</v>
      </c>
      <c r="B23" s="18">
        <f t="shared" si="2"/>
        <v>416</v>
      </c>
      <c r="C23" s="44">
        <v>11</v>
      </c>
      <c r="D23" s="45">
        <v>63</v>
      </c>
      <c r="E23" s="45">
        <v>10</v>
      </c>
      <c r="F23" s="46">
        <v>49</v>
      </c>
      <c r="G23" s="44">
        <v>20</v>
      </c>
      <c r="H23" s="45">
        <v>87</v>
      </c>
      <c r="I23" s="45">
        <v>72</v>
      </c>
      <c r="J23" s="47">
        <v>104</v>
      </c>
    </row>
    <row r="24" spans="1:10" ht="18.600000000000001" thickTop="1" thickBot="1" x14ac:dyDescent="0.25">
      <c r="A24" s="43" t="s">
        <v>30</v>
      </c>
      <c r="B24" s="18">
        <f t="shared" si="2"/>
        <v>862</v>
      </c>
      <c r="C24" s="44">
        <v>27</v>
      </c>
      <c r="D24" s="45">
        <v>93</v>
      </c>
      <c r="E24" s="45">
        <v>35</v>
      </c>
      <c r="F24" s="46">
        <v>130</v>
      </c>
      <c r="G24" s="44">
        <v>40</v>
      </c>
      <c r="H24" s="45">
        <v>165</v>
      </c>
      <c r="I24" s="45">
        <v>155</v>
      </c>
      <c r="J24" s="47">
        <v>217</v>
      </c>
    </row>
    <row r="25" spans="1:10" ht="18.600000000000001" thickTop="1" thickBot="1" x14ac:dyDescent="0.25">
      <c r="A25" s="48" t="s">
        <v>31</v>
      </c>
      <c r="B25" s="18">
        <f t="shared" si="2"/>
        <v>216</v>
      </c>
      <c r="C25" s="44">
        <v>9</v>
      </c>
      <c r="D25" s="45">
        <v>28</v>
      </c>
      <c r="E25" s="45">
        <v>6</v>
      </c>
      <c r="F25" s="46">
        <v>32</v>
      </c>
      <c r="G25" s="44">
        <v>14</v>
      </c>
      <c r="H25" s="45">
        <v>31</v>
      </c>
      <c r="I25" s="45">
        <v>51</v>
      </c>
      <c r="J25" s="47">
        <v>45</v>
      </c>
    </row>
    <row r="26" spans="1:10" ht="18.600000000000001" thickTop="1" thickBot="1" x14ac:dyDescent="0.25">
      <c r="A26" s="50" t="s">
        <v>32</v>
      </c>
      <c r="B26" s="18">
        <f t="shared" si="2"/>
        <v>483</v>
      </c>
      <c r="C26" s="44">
        <v>18</v>
      </c>
      <c r="D26" s="45">
        <v>68</v>
      </c>
      <c r="E26" s="45">
        <v>22</v>
      </c>
      <c r="F26" s="46">
        <v>55</v>
      </c>
      <c r="G26" s="44">
        <v>22</v>
      </c>
      <c r="H26" s="45">
        <v>84</v>
      </c>
      <c r="I26" s="45">
        <v>84</v>
      </c>
      <c r="J26" s="47">
        <v>130</v>
      </c>
    </row>
    <row r="27" spans="1:10" ht="18.600000000000001" thickTop="1" thickBot="1" x14ac:dyDescent="0.25">
      <c r="A27" s="49" t="s">
        <v>33</v>
      </c>
      <c r="B27" s="18">
        <f t="shared" si="2"/>
        <v>356</v>
      </c>
      <c r="C27" s="44">
        <v>7</v>
      </c>
      <c r="D27" s="45">
        <v>54</v>
      </c>
      <c r="E27" s="45">
        <v>8</v>
      </c>
      <c r="F27" s="46">
        <v>64</v>
      </c>
      <c r="G27" s="44">
        <v>20</v>
      </c>
      <c r="H27" s="45">
        <v>58</v>
      </c>
      <c r="I27" s="45">
        <v>67</v>
      </c>
      <c r="J27" s="47">
        <v>78</v>
      </c>
    </row>
    <row r="28" spans="1:10" ht="18.600000000000001" thickTop="1" thickBot="1" x14ac:dyDescent="0.25">
      <c r="A28" s="43" t="s">
        <v>34</v>
      </c>
      <c r="B28" s="18">
        <f t="shared" si="2"/>
        <v>296</v>
      </c>
      <c r="C28" s="44">
        <v>6</v>
      </c>
      <c r="D28" s="45">
        <v>33</v>
      </c>
      <c r="E28" s="45">
        <v>8</v>
      </c>
      <c r="F28" s="46">
        <v>35</v>
      </c>
      <c r="G28" s="44">
        <v>9</v>
      </c>
      <c r="H28" s="45">
        <v>77</v>
      </c>
      <c r="I28" s="45">
        <v>58</v>
      </c>
      <c r="J28" s="47">
        <v>70</v>
      </c>
    </row>
    <row r="29" spans="1:10" ht="18.600000000000001" thickTop="1" thickBot="1" x14ac:dyDescent="0.25">
      <c r="A29" s="43" t="s">
        <v>35</v>
      </c>
      <c r="B29" s="18">
        <f t="shared" si="2"/>
        <v>100</v>
      </c>
      <c r="C29" s="44">
        <v>0</v>
      </c>
      <c r="D29" s="45">
        <v>33</v>
      </c>
      <c r="E29" s="45">
        <v>4</v>
      </c>
      <c r="F29" s="46">
        <v>23</v>
      </c>
      <c r="G29" s="44">
        <v>3</v>
      </c>
      <c r="H29" s="45">
        <v>13</v>
      </c>
      <c r="I29" s="45">
        <v>8</v>
      </c>
      <c r="J29" s="47">
        <v>16</v>
      </c>
    </row>
    <row r="30" spans="1:10" ht="18.600000000000001" thickTop="1" thickBot="1" x14ac:dyDescent="0.25">
      <c r="A30" s="43" t="s">
        <v>36</v>
      </c>
      <c r="B30" s="18">
        <f t="shared" si="2"/>
        <v>154</v>
      </c>
      <c r="C30" s="44">
        <v>4</v>
      </c>
      <c r="D30" s="45">
        <v>21</v>
      </c>
      <c r="E30" s="45">
        <v>9</v>
      </c>
      <c r="F30" s="46">
        <v>19</v>
      </c>
      <c r="G30" s="44">
        <v>5</v>
      </c>
      <c r="H30" s="45">
        <v>34</v>
      </c>
      <c r="I30" s="45">
        <v>25</v>
      </c>
      <c r="J30" s="47">
        <v>37</v>
      </c>
    </row>
    <row r="31" spans="1:10" ht="18.600000000000001" thickTop="1" thickBot="1" x14ac:dyDescent="0.25">
      <c r="A31" s="43" t="s">
        <v>37</v>
      </c>
      <c r="B31" s="18">
        <f t="shared" si="2"/>
        <v>117</v>
      </c>
      <c r="C31" s="44">
        <v>3</v>
      </c>
      <c r="D31" s="45">
        <v>16</v>
      </c>
      <c r="E31" s="45">
        <v>6</v>
      </c>
      <c r="F31" s="46">
        <v>16</v>
      </c>
      <c r="G31" s="44">
        <v>6</v>
      </c>
      <c r="H31" s="45">
        <v>22</v>
      </c>
      <c r="I31" s="45">
        <v>11</v>
      </c>
      <c r="J31" s="47">
        <v>37</v>
      </c>
    </row>
    <row r="32" spans="1:10" ht="18.600000000000001" thickTop="1" thickBot="1" x14ac:dyDescent="0.25">
      <c r="A32" s="43" t="s">
        <v>38</v>
      </c>
      <c r="B32" s="18">
        <f t="shared" si="2"/>
        <v>116</v>
      </c>
      <c r="C32" s="44">
        <v>2</v>
      </c>
      <c r="D32" s="45">
        <v>20</v>
      </c>
      <c r="E32" s="45">
        <v>1</v>
      </c>
      <c r="F32" s="46">
        <v>16</v>
      </c>
      <c r="G32" s="44">
        <v>6</v>
      </c>
      <c r="H32" s="45">
        <v>36</v>
      </c>
      <c r="I32" s="45">
        <v>12</v>
      </c>
      <c r="J32" s="47">
        <v>23</v>
      </c>
    </row>
    <row r="33" spans="1:10" ht="18.600000000000001" thickTop="1" thickBot="1" x14ac:dyDescent="0.25">
      <c r="A33" s="43" t="s">
        <v>39</v>
      </c>
      <c r="B33" s="18">
        <f t="shared" si="2"/>
        <v>155</v>
      </c>
      <c r="C33" s="44">
        <v>3</v>
      </c>
      <c r="D33" s="45">
        <v>18</v>
      </c>
      <c r="E33" s="45">
        <v>6</v>
      </c>
      <c r="F33" s="46">
        <v>16</v>
      </c>
      <c r="G33" s="44">
        <v>11</v>
      </c>
      <c r="H33" s="45">
        <v>22</v>
      </c>
      <c r="I33" s="45">
        <v>35</v>
      </c>
      <c r="J33" s="47">
        <v>44</v>
      </c>
    </row>
    <row r="34" spans="1:10" ht="18.600000000000001" thickTop="1" thickBot="1" x14ac:dyDescent="0.25">
      <c r="A34" s="43" t="s">
        <v>40</v>
      </c>
      <c r="B34" s="18">
        <f t="shared" si="2"/>
        <v>125</v>
      </c>
      <c r="C34" s="44">
        <v>1</v>
      </c>
      <c r="D34" s="45">
        <v>11</v>
      </c>
      <c r="E34" s="45">
        <v>1</v>
      </c>
      <c r="F34" s="46">
        <v>21</v>
      </c>
      <c r="G34" s="44">
        <v>1</v>
      </c>
      <c r="H34" s="45">
        <v>32</v>
      </c>
      <c r="I34" s="45">
        <v>13</v>
      </c>
      <c r="J34" s="47">
        <v>45</v>
      </c>
    </row>
    <row r="35" spans="1:10" ht="18.600000000000001" thickTop="1" thickBot="1" x14ac:dyDescent="0.25">
      <c r="A35" s="43" t="s">
        <v>41</v>
      </c>
      <c r="B35" s="18">
        <f t="shared" si="2"/>
        <v>82</v>
      </c>
      <c r="C35" s="44">
        <v>2</v>
      </c>
      <c r="D35" s="45">
        <v>15</v>
      </c>
      <c r="E35" s="45">
        <v>4</v>
      </c>
      <c r="F35" s="46">
        <v>15</v>
      </c>
      <c r="G35" s="44">
        <v>0</v>
      </c>
      <c r="H35" s="45">
        <v>16</v>
      </c>
      <c r="I35" s="45">
        <v>12</v>
      </c>
      <c r="J35" s="47">
        <v>18</v>
      </c>
    </row>
    <row r="36" spans="1:10" ht="18.600000000000001" thickTop="1" thickBot="1" x14ac:dyDescent="0.25">
      <c r="A36" s="43" t="s">
        <v>42</v>
      </c>
      <c r="B36" s="18">
        <f t="shared" si="2"/>
        <v>260</v>
      </c>
      <c r="C36" s="44">
        <v>5</v>
      </c>
      <c r="D36" s="45">
        <v>29</v>
      </c>
      <c r="E36" s="45">
        <v>10</v>
      </c>
      <c r="F36" s="46">
        <v>41</v>
      </c>
      <c r="G36" s="44">
        <v>8</v>
      </c>
      <c r="H36" s="45">
        <v>67</v>
      </c>
      <c r="I36" s="45">
        <v>33</v>
      </c>
      <c r="J36" s="47">
        <v>67</v>
      </c>
    </row>
    <row r="37" spans="1:10" ht="18.600000000000001" thickTop="1" thickBot="1" x14ac:dyDescent="0.25">
      <c r="A37" s="43" t="s">
        <v>43</v>
      </c>
      <c r="B37" s="18">
        <f t="shared" si="2"/>
        <v>515</v>
      </c>
      <c r="C37" s="44">
        <v>4</v>
      </c>
      <c r="D37" s="45">
        <v>59</v>
      </c>
      <c r="E37" s="45">
        <v>18</v>
      </c>
      <c r="F37" s="46">
        <v>58</v>
      </c>
      <c r="G37" s="44">
        <v>21</v>
      </c>
      <c r="H37" s="45">
        <v>125</v>
      </c>
      <c r="I37" s="45">
        <v>98</v>
      </c>
      <c r="J37" s="47">
        <v>132</v>
      </c>
    </row>
    <row r="38" spans="1:10" ht="18.600000000000001" thickTop="1" thickBot="1" x14ac:dyDescent="0.25">
      <c r="A38" s="51" t="s">
        <v>44</v>
      </c>
      <c r="B38" s="31">
        <f t="shared" si="2"/>
        <v>52</v>
      </c>
      <c r="C38" s="52">
        <v>1</v>
      </c>
      <c r="D38" s="32">
        <v>14</v>
      </c>
      <c r="E38" s="32">
        <v>0</v>
      </c>
      <c r="F38" s="33">
        <v>10</v>
      </c>
      <c r="G38" s="52">
        <v>0</v>
      </c>
      <c r="H38" s="32">
        <v>12</v>
      </c>
      <c r="I38" s="32">
        <v>6</v>
      </c>
      <c r="J38" s="34">
        <v>9</v>
      </c>
    </row>
    <row r="39" spans="1:10" ht="17.399999999999999" x14ac:dyDescent="0.2">
      <c r="A39" s="53" t="s">
        <v>45</v>
      </c>
      <c r="B39" s="53"/>
      <c r="C39" s="54"/>
      <c r="D39" s="55"/>
      <c r="E39" s="55"/>
      <c r="F39" s="55"/>
      <c r="G39" s="55"/>
      <c r="H39" s="55"/>
      <c r="I39" s="55"/>
      <c r="J39" s="55"/>
    </row>
  </sheetData>
  <mergeCells count="8">
    <mergeCell ref="A39:B39"/>
    <mergeCell ref="G1:J1"/>
    <mergeCell ref="A2:A3"/>
    <mergeCell ref="B2:B3"/>
    <mergeCell ref="C2:D2"/>
    <mergeCell ref="E2:F2"/>
    <mergeCell ref="G2:H2"/>
    <mergeCell ref="I2:J2"/>
  </mergeCells>
  <phoneticPr fontId="3"/>
  <pageMargins left="0.70866141732283472" right="0.31496062992125984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5-14</vt:lpstr>
      <vt:lpstr>'5-14'!Print_Area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2023-03-13T01:54:10Z</dcterms:created>
  <dcterms:modified xsi:type="dcterms:W3CDTF">2023-03-13T01:54:23Z</dcterms:modified>
</cp:coreProperties>
</file>